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45" windowWidth="14310" windowHeight="13080"/>
  </bookViews>
  <sheets>
    <sheet name="Ф14" sheetId="1" r:id="rId1"/>
  </sheets>
  <definedNames>
    <definedName name="_xlnm._FilterDatabase" localSheetId="0" hidden="1">Ф14!$A$42:$AC$1199</definedName>
    <definedName name="_xlnm.Print_Titles" localSheetId="0">Ф14!$39:$42</definedName>
  </definedNames>
  <calcPr calcId="145621" calcMode="manual"/>
</workbook>
</file>

<file path=xl/calcChain.xml><?xml version="1.0" encoding="utf-8"?>
<calcChain xmlns="http://schemas.openxmlformats.org/spreadsheetml/2006/main">
  <c r="K976" i="1" l="1"/>
  <c r="M976" i="1"/>
  <c r="H976" i="1"/>
  <c r="H981" i="1"/>
  <c r="D981" i="1"/>
  <c r="F721" i="1"/>
  <c r="F463" i="1"/>
  <c r="D50" i="1" l="1"/>
  <c r="D150" i="1"/>
  <c r="D158" i="1"/>
  <c r="D288" i="1"/>
  <c r="D448" i="1"/>
  <c r="D461" i="1"/>
  <c r="D463" i="1"/>
  <c r="D721" i="1"/>
  <c r="D725" i="1"/>
  <c r="D850" i="1"/>
  <c r="D854" i="1"/>
  <c r="D976" i="1"/>
  <c r="I976" i="1"/>
  <c r="G976" i="1"/>
  <c r="F976" i="1"/>
  <c r="M461" i="1"/>
  <c r="K461" i="1"/>
  <c r="I461" i="1"/>
  <c r="F150" i="1"/>
  <c r="D447" i="1" l="1"/>
  <c r="D720" i="1"/>
  <c r="D975" i="1"/>
  <c r="D849" i="1"/>
  <c r="D149" i="1"/>
  <c r="F44" i="1" l="1"/>
  <c r="D44" i="1"/>
  <c r="D43" i="1" s="1"/>
  <c r="X50" i="1" l="1"/>
  <c r="Y981" i="1"/>
  <c r="X981" i="1"/>
  <c r="Y976" i="1"/>
  <c r="X976" i="1"/>
  <c r="Y854" i="1"/>
  <c r="X854" i="1"/>
  <c r="Y850" i="1"/>
  <c r="X850" i="1"/>
  <c r="Y725" i="1"/>
  <c r="X725" i="1"/>
  <c r="Y721" i="1"/>
  <c r="X721" i="1"/>
  <c r="Y463" i="1"/>
  <c r="X463" i="1"/>
  <c r="Y461" i="1"/>
  <c r="X461" i="1"/>
  <c r="Y448" i="1"/>
  <c r="X448" i="1"/>
  <c r="Y294" i="1"/>
  <c r="X294" i="1"/>
  <c r="Y288" i="1"/>
  <c r="X288" i="1"/>
  <c r="Y158" i="1"/>
  <c r="X158" i="1"/>
  <c r="Y150" i="1"/>
  <c r="X150" i="1"/>
  <c r="Y50" i="1"/>
  <c r="Y44" i="1"/>
  <c r="X44" i="1"/>
  <c r="X43" i="1" l="1"/>
  <c r="X720" i="1"/>
  <c r="X287" i="1"/>
  <c r="X975" i="1"/>
  <c r="Y447" i="1"/>
  <c r="Y149" i="1"/>
  <c r="Y849" i="1"/>
  <c r="Y43" i="1"/>
  <c r="Y720" i="1"/>
  <c r="X447" i="1"/>
  <c r="Y287" i="1"/>
  <c r="Y975" i="1"/>
  <c r="X149" i="1"/>
  <c r="X849" i="1"/>
  <c r="M44" i="1" l="1"/>
  <c r="P44" i="1" l="1"/>
  <c r="Q44" i="1"/>
  <c r="R44" i="1"/>
  <c r="S44" i="1"/>
  <c r="T44" i="1"/>
  <c r="U44" i="1"/>
  <c r="V44" i="1"/>
  <c r="W44" i="1"/>
  <c r="M50" i="1"/>
  <c r="P50" i="1"/>
  <c r="T50" i="1"/>
  <c r="U50" i="1"/>
  <c r="V50" i="1"/>
  <c r="S50" i="1"/>
  <c r="W50" i="1"/>
  <c r="Q50" i="1"/>
  <c r="R50" i="1"/>
  <c r="M150" i="1"/>
  <c r="R150" i="1"/>
  <c r="S150" i="1"/>
  <c r="T150" i="1"/>
  <c r="W150" i="1"/>
  <c r="Q150" i="1"/>
  <c r="P150" i="1"/>
  <c r="U150" i="1"/>
  <c r="V150" i="1"/>
  <c r="M158" i="1"/>
  <c r="P158" i="1"/>
  <c r="R158" i="1"/>
  <c r="S158" i="1"/>
  <c r="V158" i="1"/>
  <c r="W158" i="1"/>
  <c r="Q158" i="1"/>
  <c r="U158" i="1"/>
  <c r="T158" i="1"/>
  <c r="M288" i="1"/>
  <c r="P288" i="1"/>
  <c r="T288" i="1"/>
  <c r="U288" i="1"/>
  <c r="V288" i="1"/>
  <c r="S288" i="1"/>
  <c r="W288" i="1"/>
  <c r="Q288" i="1"/>
  <c r="R288" i="1"/>
  <c r="M294" i="1"/>
  <c r="P294" i="1"/>
  <c r="T294" i="1"/>
  <c r="U294" i="1"/>
  <c r="V294" i="1"/>
  <c r="D294" i="1"/>
  <c r="S294" i="1"/>
  <c r="W294" i="1"/>
  <c r="Q294" i="1"/>
  <c r="R294" i="1"/>
  <c r="F448" i="1"/>
  <c r="G448" i="1"/>
  <c r="H448" i="1"/>
  <c r="I448" i="1"/>
  <c r="J448" i="1"/>
  <c r="K448" i="1"/>
  <c r="M448" i="1"/>
  <c r="P448" i="1"/>
  <c r="Q448" i="1"/>
  <c r="R448" i="1"/>
  <c r="S448" i="1"/>
  <c r="T448" i="1"/>
  <c r="U448" i="1"/>
  <c r="V448" i="1"/>
  <c r="W448" i="1"/>
  <c r="F461" i="1"/>
  <c r="G461" i="1"/>
  <c r="H461" i="1"/>
  <c r="J461" i="1"/>
  <c r="P461" i="1"/>
  <c r="Q461" i="1"/>
  <c r="R461" i="1"/>
  <c r="S461" i="1"/>
  <c r="T461" i="1"/>
  <c r="U461" i="1"/>
  <c r="V461" i="1"/>
  <c r="W461" i="1"/>
  <c r="M463" i="1"/>
  <c r="P463" i="1"/>
  <c r="Q463" i="1"/>
  <c r="R463" i="1"/>
  <c r="S463" i="1"/>
  <c r="V463" i="1"/>
  <c r="W463" i="1"/>
  <c r="U463" i="1"/>
  <c r="T463" i="1"/>
  <c r="M721" i="1"/>
  <c r="P721" i="1"/>
  <c r="Q721" i="1"/>
  <c r="R721" i="1"/>
  <c r="S721" i="1"/>
  <c r="V721" i="1"/>
  <c r="W721" i="1"/>
  <c r="U721" i="1"/>
  <c r="T721" i="1"/>
  <c r="M725" i="1"/>
  <c r="P725" i="1"/>
  <c r="T725" i="1"/>
  <c r="U725" i="1"/>
  <c r="V725" i="1"/>
  <c r="S725" i="1"/>
  <c r="W725" i="1"/>
  <c r="Q725" i="1"/>
  <c r="R725" i="1"/>
  <c r="T850" i="1"/>
  <c r="U850" i="1"/>
  <c r="M850" i="1"/>
  <c r="P850" i="1"/>
  <c r="Q850" i="1"/>
  <c r="R850" i="1"/>
  <c r="S850" i="1"/>
  <c r="V850" i="1"/>
  <c r="W850" i="1"/>
  <c r="M854" i="1"/>
  <c r="R854" i="1"/>
  <c r="S854" i="1"/>
  <c r="T854" i="1"/>
  <c r="W854" i="1"/>
  <c r="Q854" i="1"/>
  <c r="P854" i="1"/>
  <c r="U854" i="1"/>
  <c r="V854" i="1"/>
  <c r="S976" i="1"/>
  <c r="W976" i="1"/>
  <c r="P976" i="1"/>
  <c r="Q976" i="1"/>
  <c r="R976" i="1"/>
  <c r="T976" i="1"/>
  <c r="U976" i="1"/>
  <c r="V976" i="1"/>
  <c r="M981" i="1"/>
  <c r="P981" i="1"/>
  <c r="Q981" i="1"/>
  <c r="R981" i="1"/>
  <c r="S981" i="1"/>
  <c r="V981" i="1"/>
  <c r="W981" i="1"/>
  <c r="U981" i="1"/>
  <c r="T981" i="1"/>
  <c r="M975" i="1" l="1"/>
  <c r="V447" i="1"/>
  <c r="U447" i="1"/>
  <c r="S287" i="1"/>
  <c r="U287" i="1"/>
  <c r="R447" i="1"/>
  <c r="T720" i="1"/>
  <c r="P447" i="1"/>
  <c r="M287" i="1"/>
  <c r="R149" i="1"/>
  <c r="T447" i="1"/>
  <c r="M447" i="1"/>
  <c r="Q287" i="1"/>
  <c r="W287" i="1"/>
  <c r="U975" i="1"/>
  <c r="Q849" i="1"/>
  <c r="T849" i="1"/>
  <c r="Q720" i="1"/>
  <c r="T975" i="1"/>
  <c r="S975" i="1"/>
  <c r="V849" i="1"/>
  <c r="P849" i="1"/>
  <c r="V720" i="1"/>
  <c r="P720" i="1"/>
  <c r="V149" i="1"/>
  <c r="P149" i="1"/>
  <c r="T149" i="1"/>
  <c r="R287" i="1"/>
  <c r="V287" i="1"/>
  <c r="P287" i="1"/>
  <c r="U149" i="1"/>
  <c r="Q149" i="1"/>
  <c r="M149" i="1"/>
  <c r="R43" i="1"/>
  <c r="M849" i="1"/>
  <c r="M720" i="1"/>
  <c r="W447" i="1"/>
  <c r="S447" i="1"/>
  <c r="D287" i="1"/>
  <c r="T287" i="1"/>
  <c r="W149" i="1"/>
  <c r="S149" i="1"/>
  <c r="V43" i="1"/>
  <c r="P43" i="1"/>
  <c r="U43" i="1"/>
  <c r="Q43" i="1"/>
  <c r="Q975" i="1"/>
  <c r="W975" i="1"/>
  <c r="W849" i="1"/>
  <c r="S849" i="1"/>
  <c r="U720" i="1"/>
  <c r="W720" i="1"/>
  <c r="S720" i="1"/>
  <c r="Q447" i="1"/>
  <c r="T43" i="1"/>
  <c r="R975" i="1"/>
  <c r="V975" i="1"/>
  <c r="P975" i="1"/>
  <c r="R849" i="1"/>
  <c r="U849" i="1"/>
  <c r="R720" i="1"/>
  <c r="M43" i="1"/>
  <c r="W43" i="1"/>
  <c r="S43" i="1"/>
  <c r="K850" i="1" l="1"/>
  <c r="J850" i="1"/>
  <c r="I850" i="1"/>
  <c r="H850" i="1"/>
  <c r="G850" i="1"/>
  <c r="F850" i="1"/>
  <c r="F854" i="1" l="1"/>
  <c r="F849" i="1" s="1"/>
  <c r="G854" i="1"/>
  <c r="G849" i="1" s="1"/>
  <c r="H854" i="1"/>
  <c r="H849" i="1" s="1"/>
  <c r="J854" i="1"/>
  <c r="J849" i="1" s="1"/>
  <c r="I854" i="1"/>
  <c r="I849" i="1" s="1"/>
  <c r="K854" i="1"/>
  <c r="K849" i="1" s="1"/>
  <c r="K463" i="1" l="1"/>
  <c r="K447" i="1" s="1"/>
  <c r="K50" i="1"/>
  <c r="I981" i="1"/>
  <c r="G981" i="1"/>
  <c r="J976" i="1"/>
  <c r="I725" i="1"/>
  <c r="F725" i="1"/>
  <c r="I721" i="1"/>
  <c r="J463" i="1"/>
  <c r="J447" i="1" s="1"/>
  <c r="I463" i="1"/>
  <c r="I447" i="1" s="1"/>
  <c r="F294" i="1"/>
  <c r="F288" i="1"/>
  <c r="F158" i="1"/>
  <c r="J150" i="1"/>
  <c r="H150" i="1"/>
  <c r="G150" i="1"/>
  <c r="G50" i="1"/>
  <c r="I720" i="1" l="1"/>
  <c r="F287" i="1"/>
  <c r="K150" i="1"/>
  <c r="I158" i="1"/>
  <c r="I288" i="1"/>
  <c r="G294" i="1"/>
  <c r="G721" i="1"/>
  <c r="G725" i="1"/>
  <c r="F981" i="1"/>
  <c r="F975" i="1" s="1"/>
  <c r="G158" i="1"/>
  <c r="G149" i="1" s="1"/>
  <c r="G288" i="1"/>
  <c r="I294" i="1"/>
  <c r="G463" i="1"/>
  <c r="G447" i="1" s="1"/>
  <c r="F50" i="1"/>
  <c r="F43" i="1" s="1"/>
  <c r="H288" i="1"/>
  <c r="H294" i="1"/>
  <c r="J288" i="1"/>
  <c r="J294" i="1"/>
  <c r="F447" i="1"/>
  <c r="I150" i="1"/>
  <c r="I149" i="1" s="1"/>
  <c r="J50" i="1"/>
  <c r="H50" i="1"/>
  <c r="H158" i="1"/>
  <c r="H149" i="1" s="1"/>
  <c r="J158" i="1"/>
  <c r="J149" i="1" s="1"/>
  <c r="H463" i="1"/>
  <c r="H447" i="1" s="1"/>
  <c r="G44" i="1"/>
  <c r="G43" i="1" s="1"/>
  <c r="I50" i="1"/>
  <c r="J44" i="1"/>
  <c r="H721" i="1"/>
  <c r="H725" i="1"/>
  <c r="K981" i="1"/>
  <c r="K975" i="1" s="1"/>
  <c r="H44" i="1"/>
  <c r="J721" i="1"/>
  <c r="J725" i="1"/>
  <c r="I44" i="1"/>
  <c r="G975" i="1"/>
  <c r="H975" i="1"/>
  <c r="J981" i="1"/>
  <c r="J975" i="1" s="1"/>
  <c r="K44" i="1"/>
  <c r="K43" i="1" s="1"/>
  <c r="K158" i="1"/>
  <c r="K149" i="1" s="1"/>
  <c r="K288" i="1"/>
  <c r="K294" i="1"/>
  <c r="K721" i="1"/>
  <c r="K725" i="1"/>
  <c r="F149" i="1"/>
  <c r="F720" i="1"/>
  <c r="I975" i="1"/>
  <c r="J43" i="1" l="1"/>
  <c r="I287" i="1"/>
  <c r="H43" i="1"/>
  <c r="I43" i="1"/>
  <c r="G287" i="1"/>
  <c r="G720" i="1"/>
  <c r="J287" i="1"/>
  <c r="H287" i="1"/>
  <c r="K720" i="1"/>
  <c r="J720" i="1"/>
  <c r="H720" i="1"/>
  <c r="K287" i="1"/>
</calcChain>
</file>

<file path=xl/sharedStrings.xml><?xml version="1.0" encoding="utf-8"?>
<sst xmlns="http://schemas.openxmlformats.org/spreadsheetml/2006/main" count="7249" uniqueCount="3062">
  <si>
    <t>7.6.</t>
  </si>
  <si>
    <t>Г</t>
  </si>
  <si>
    <t>7.5.</t>
  </si>
  <si>
    <t>7.4.</t>
  </si>
  <si>
    <t>6.6.</t>
  </si>
  <si>
    <t>6.5.</t>
  </si>
  <si>
    <t>6.4.</t>
  </si>
  <si>
    <t>5.6.</t>
  </si>
  <si>
    <t>5.5.</t>
  </si>
  <si>
    <t>5.4.</t>
  </si>
  <si>
    <t>4.6.</t>
  </si>
  <si>
    <t>4.5.</t>
  </si>
  <si>
    <t>4.4.</t>
  </si>
  <si>
    <t>3.6.</t>
  </si>
  <si>
    <t>3.5.</t>
  </si>
  <si>
    <t>3.4.</t>
  </si>
  <si>
    <t>2.6.</t>
  </si>
  <si>
    <t>2.5.</t>
  </si>
  <si>
    <t>2.4.</t>
  </si>
  <si>
    <t>1.6.</t>
  </si>
  <si>
    <t>1.5.</t>
  </si>
  <si>
    <t>1.4.</t>
  </si>
  <si>
    <t>16.5.2</t>
  </si>
  <si>
    <t>16.5.1</t>
  </si>
  <si>
    <t>16.4.2</t>
  </si>
  <si>
    <t>16.4.1</t>
  </si>
  <si>
    <t>16.2.2</t>
  </si>
  <si>
    <t>16.2.1</t>
  </si>
  <si>
    <t>16.1.2</t>
  </si>
  <si>
    <t>16.1.1</t>
  </si>
  <si>
    <t>значение после</t>
  </si>
  <si>
    <t>значение до</t>
  </si>
  <si>
    <t xml:space="preserve">Первоначальная стоимость, млн рублей
</t>
  </si>
  <si>
    <t xml:space="preserve">Год принятия к бухгалтерскому учету
</t>
  </si>
  <si>
    <t>иных источников финансирования</t>
  </si>
  <si>
    <t>средств, полученных от оказания услуг по регулируемым государством ценам (тарифам)</t>
  </si>
  <si>
    <t>бюджетов субъектов Российской Федерации</t>
  </si>
  <si>
    <t>федерального бюджета</t>
  </si>
  <si>
    <t>Общий объем финансирования, в том числе за счет:</t>
  </si>
  <si>
    <t>Протяженность линий, км</t>
  </si>
  <si>
    <t>Характеристики объектов инвестиционной деятельности</t>
  </si>
  <si>
    <t>Идентификатор инвестиционного проекта, для целей реализации которого инвестиционным проектом предусматривается покупка земельного участка</t>
  </si>
  <si>
    <t>Задачи, решаемые в рамках инвестиционного проекта</t>
  </si>
  <si>
    <t xml:space="preserve">Принятие основных средств (нематериальных активов) к бухгалтерскому учету
</t>
  </si>
  <si>
    <t>Освоение капитальных вложений в прогнозных ценах соответствующих лет итого за период реализации инвестиционной программы, млн рублей  (без НДС)</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</si>
  <si>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</si>
  <si>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Наименование документа, обосновывающего оценку полной стоимости инвестиционного проекта</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</si>
  <si>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</si>
  <si>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</si>
  <si>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</si>
  <si>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</si>
  <si>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14. Краткое описание инвестиционной программы. Обоснование необходимости реализации инвестиционных проектов</t>
  </si>
  <si>
    <t>от «05» мая  2016 г. № 380</t>
  </si>
  <si>
    <t>к приказу Минэнерго России</t>
  </si>
  <si>
    <t>Приложение  №14</t>
  </si>
  <si>
    <t>Архангельская область</t>
  </si>
  <si>
    <t>Вологодская область</t>
  </si>
  <si>
    <t>Республика Карелия</t>
  </si>
  <si>
    <t>Мурманская область</t>
  </si>
  <si>
    <t>Республика Коми</t>
  </si>
  <si>
    <t>Новгородская область</t>
  </si>
  <si>
    <t>Псковская область</t>
  </si>
  <si>
    <t>Прочее новое строительство объектов электросетевого хозяйства, всего, в том числе:</t>
  </si>
  <si>
    <t>Прочие инвестиционные проекты, всего, в том числе:</t>
  </si>
  <si>
    <t>Покупка земельных участков для целей реализации инвестиционных проектов, всего, в том числе:</t>
  </si>
  <si>
    <t>Мощность, МВхА</t>
  </si>
  <si>
    <t>Количество, шт./комплект</t>
  </si>
  <si>
    <t>полное наименование субъекта электроэнергетики</t>
  </si>
  <si>
    <t>Протяженность, км</t>
  </si>
  <si>
    <t>Площадь, кв. м</t>
  </si>
  <si>
    <t>16.3.1</t>
  </si>
  <si>
    <t>16.3.2</t>
  </si>
  <si>
    <t>Инвестиционная программа Публичного акционерного общества «Межрегиональная распределительная сетевая компания Северо-Запада»</t>
  </si>
  <si>
    <r>
      <t>Год раскрытия информации:</t>
    </r>
    <r>
      <rPr>
        <b/>
        <u/>
        <sz val="14"/>
        <rFont val="Times New Roman"/>
        <family val="1"/>
        <charset val="204"/>
      </rPr>
      <t xml:space="preserve">  2019    </t>
    </r>
    <r>
      <rPr>
        <b/>
        <sz val="14"/>
        <rFont val="Times New Roman"/>
        <family val="1"/>
        <charset val="204"/>
      </rPr>
      <t>год</t>
    </r>
  </si>
  <si>
    <t>Строительство двух ЛЭП-10 кВ от ПС 150/10 кВ №112 до ПС 110/35/10 кВ №24 в г. Апатиты с установкой четырех ячеек 10 кВ (4 яч. 10 кВ, 2хКЛ-10 кВ ориентировочно - 0,784 км)</t>
  </si>
  <si>
    <t>I_000-42-2-01.32-0879</t>
  </si>
  <si>
    <t>Строительство электросетевого комплекса до 6 кВ в с. Териберка (левый берег) (ориентировочная проектируемая протяженность ЛЭП: 6 кВ – 3,2 км, 0,4 кВ – 2 км; ориентировочная проектируемая мощность ТП 6/0,4 кВ – 0,88 МВА)</t>
  </si>
  <si>
    <t>J_000-41-2-01.33-1068</t>
  </si>
  <si>
    <t>Строительство электросетевого комплекса до 6 кВ в с. Териберка (правый берег) (ориентировочная проектируемая протяженность ЛЭП: 6 кВ – 0,26 км, 0,4 кВ – 3 км; ориентировочная проектируемая мощность ТП 6/0,4 кВ – 1,26 МВА)</t>
  </si>
  <si>
    <t>J_000-41-2-01.33-1067</t>
  </si>
  <si>
    <t>Строительство ВЛ 110 кВ ПС 53 – ПС 5 с отпайкой на ПС 57 по трассе существующей ВЛ 35 кВ М-12/33 с выводом М-12/33 из схемы</t>
  </si>
  <si>
    <t>F_000-41-2-01.12-0757</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</si>
  <si>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</si>
  <si>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</si>
  <si>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</si>
  <si>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</si>
  <si>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</si>
  <si>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</si>
  <si>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</si>
  <si>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</si>
  <si>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</si>
  <si>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</si>
  <si>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</si>
  <si>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</si>
  <si>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</si>
  <si>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</si>
  <si>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</si>
  <si>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</si>
  <si>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</si>
  <si>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</si>
  <si>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</si>
  <si>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</si>
  <si>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</si>
  <si>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</si>
  <si>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</si>
  <si>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</si>
  <si>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ВОЛС у ПАО «ТГК-1», расположенных на участке ВЛ ПС №21 - ГЭС-12 (на ВЛ 150 кВ Л-163/164) в г. Никель, г.Заполярный (117,3 км)</t>
  </si>
  <si>
    <t>I_000-41-1-04.30-0969</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</si>
  <si>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</si>
  <si>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</si>
  <si>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</si>
  <si>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</si>
  <si>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снегоуборщика (2 шт.)</t>
  </si>
  <si>
    <t>G_000-41-5-07.10-0001</t>
  </si>
  <si>
    <t>Приобретение квадроциклов (2 шт.)</t>
  </si>
  <si>
    <t>G_000-42-5-07.10-0001</t>
  </si>
  <si>
    <t>Приобретение снегохода одногусеничного (1 шт.)</t>
  </si>
  <si>
    <t>G_000-42-5-07.10-0002</t>
  </si>
  <si>
    <t>Приобретение крана-манипулятора с максимальной грузоподъемностью 7,2 т. на базе шасси с колёсной формулой 6x6 с бортовой платформой (1 шт.)</t>
  </si>
  <si>
    <t>G_000-42-5-07.10-0003</t>
  </si>
  <si>
    <t>Приобретение автомобиля бригадного линейного на базе шасси с колёсной формулой 6х6 с повышенной проходимостью (1 шт.)</t>
  </si>
  <si>
    <t>G_000-41-5-07.10-0002</t>
  </si>
  <si>
    <t>Приобретение автомобилей грузопассажирских с колёсной формулой 4х4 с повышенной проходимостью (3 шт.)</t>
  </si>
  <si>
    <t>G_000-42-5-07.10-0004</t>
  </si>
  <si>
    <t>Приобретение самосвала на базе шасси с колёсной формулой 6х4 (1 шт.)</t>
  </si>
  <si>
    <t>G_000-42-5-07.10-0005</t>
  </si>
  <si>
    <t>Приобретение экскаватора гусеничного с гидромолотом (1 шт.)</t>
  </si>
  <si>
    <t>G_000-42-5-07.10-0006</t>
  </si>
  <si>
    <t>Приобретение тягача многоцелевого гусеничного с кунгом (1 шт.)</t>
  </si>
  <si>
    <t>G_000-42-5-07.10-0007</t>
  </si>
  <si>
    <t>Приобретение трактора колёсного с тяговым классом 3,0 с навесным бульдозерным оборудованием (2 шт.)</t>
  </si>
  <si>
    <t>G_000-42-5-07.10-0008</t>
  </si>
  <si>
    <t>Приобретение крана автомобильного с максимальной грузоподъемностью 25 т. на базе шасси с колёсной формулой 6х4 (1 шт.)</t>
  </si>
  <si>
    <t>G_000-42-5-07.10-0009</t>
  </si>
  <si>
    <t>Приобретение автомобилей легковых с колёсной формулой 4х4 с повышенной проходимостью  (2 шт.)</t>
  </si>
  <si>
    <t>G_000-41-5-07.10-0003</t>
  </si>
  <si>
    <t>Приобретение автомобилей грузопассажирских с колёсной формулой 4х4 с повышенной проходимостью с кузовом пикап (5 шт.)</t>
  </si>
  <si>
    <t>G_000-41-5-07.10-0004</t>
  </si>
  <si>
    <t>G_000-42-5-07.10-0010</t>
  </si>
  <si>
    <t>Приобретение прицепа автомобильного для перевозки катера (1 шт.)</t>
  </si>
  <si>
    <t>G_000-41-5-07.10-0005</t>
  </si>
  <si>
    <t>Приобретение автомобиля грузового с колёсной формулой 4х4 (1 шт.)</t>
  </si>
  <si>
    <t>G_000-41-5-07.10-0006</t>
  </si>
  <si>
    <t>Приобретение автомобиля бригадного линейного на базе шасси с колёсной формулой 4х4 с повышенной проходимостью (5 шт.)</t>
  </si>
  <si>
    <t>G_000-41-5-07.10-0007</t>
  </si>
  <si>
    <t>Приобретение снегоходов одногусеничных (4 шт.)</t>
  </si>
  <si>
    <t>G_000-43-5-07.10-0011</t>
  </si>
  <si>
    <t>Приобретение катера с лодочным мотором (1 шт.)</t>
  </si>
  <si>
    <t>G_000-41-5-07.10-0008</t>
  </si>
  <si>
    <t>Приобретение тягачей многоцелевых гусеничных со снегоболотоходными гусеницами (1 шт.)</t>
  </si>
  <si>
    <t>G_000-43-5-07.10-0013</t>
  </si>
  <si>
    <t>Приобретение подъемника гусеничного в комплекте с прицепом для транспортировки (2 компл.)</t>
  </si>
  <si>
    <t>G_000-42-5-07.10-0014</t>
  </si>
  <si>
    <t>Приобретение подъемника гидравлического автомобильного с монтажной люлькой на базе шасси с колёсной формулой 4х4 с повышенной проходимостью (1 шт.)</t>
  </si>
  <si>
    <t>G_000-41-5-07.10-0012</t>
  </si>
  <si>
    <t>Приобретение крана автомобильного с максимальной грузоподъемностью 25 т. на базе шасси с колёсной формулой 6х6 (1 шт.)</t>
  </si>
  <si>
    <t>G_000-41-5-07.10-0013</t>
  </si>
  <si>
    <t>Приобретение автомобильных прицепов для перевозки снегоходов (2 шт.)</t>
  </si>
  <si>
    <t>G_000-42-5-07.10-0012</t>
  </si>
  <si>
    <t>Приобретение вездехода гусеничного пассажирского (1 шт.)</t>
  </si>
  <si>
    <t>F_000-43-5-07.10-0003</t>
  </si>
  <si>
    <t>Приобретение электролаборатории на базе шасси с колёсной формулой 4х4 (1 шт.)</t>
  </si>
  <si>
    <t>F_000-43-5-07.10-0010</t>
  </si>
  <si>
    <t>Приобретение вездехода гусеничного пассажирского (2 шт.)</t>
  </si>
  <si>
    <t>G_000-41-5-07.10-0011</t>
  </si>
  <si>
    <t>G_000-41-5-07.10-0010</t>
  </si>
  <si>
    <t>Приобретение электролаборатории передвижной испытательной на базе шасси с колёсной формулой 4х2 (1 шт.)</t>
  </si>
  <si>
    <t>G_000-41-5-07.10-0009</t>
  </si>
  <si>
    <t>Приобретение тягача седельного на базе шасси с колёсной формулой 6х4 (1 шт.)</t>
  </si>
  <si>
    <t>G_000-42-5-07.10-0011</t>
  </si>
  <si>
    <t>G_000-42-5-07.10-0016</t>
  </si>
  <si>
    <t>Приобретение автомобиля бригадного линейного на базе шасси с колёсной формулой 4х4 с повышенной проходимостью (2 шт.)</t>
  </si>
  <si>
    <t>G_000-42-5-07.10-0017</t>
  </si>
  <si>
    <t>Приобретение самосвала на базе шасси с колёсной формулой 6х4 (2 шт.)</t>
  </si>
  <si>
    <t>G_000-42-5-07.10-0018</t>
  </si>
  <si>
    <t>Приобретение автомобилей легковых с колёсной формулой 4х4 с повышенной проходимостью (2 шт.)</t>
  </si>
  <si>
    <t>G_000-42-5-07.10-0019</t>
  </si>
  <si>
    <t>Приобретение автомобилей грузопассажирских с колёсной формулой 4х4 с повышенной проходимостью (7 шт.)</t>
  </si>
  <si>
    <t>G_000-42-5-07.10-0020</t>
  </si>
  <si>
    <t>Приобретение низкорамного полуприцепа-тяжеловоза с максимальной массой перевозимого груза 51 т. (1 шт.)</t>
  </si>
  <si>
    <t>G_000-42-5-07.10-0026</t>
  </si>
  <si>
    <t>Приобретение автомобилей грузопассажирских с колёсной формулой 4х4 с цельнометаллическим кузовом в виде фургона (7 шт.)</t>
  </si>
  <si>
    <t>G_000-41-5-07.10-0021</t>
  </si>
  <si>
    <t>Приобретение автомобилей грузопассажирских с колёсной формулой 4х4 с повышенной проходимостью (2 шт.)</t>
  </si>
  <si>
    <t>G_000-41-5-07.10-0022</t>
  </si>
  <si>
    <t>Приобретение автомобиля грузопассажирского с колёсной формулой 4х4 с повышенной проходимостью с кузовом пикап (1 шт.)</t>
  </si>
  <si>
    <t>G_000-41-5-07.10-0023</t>
  </si>
  <si>
    <t>Приобретение автомобилей легковых с колёсной формулой 4х4 с повышенной проходимостью (6 шт.)</t>
  </si>
  <si>
    <t>G_000-41-5-07.10-0024</t>
  </si>
  <si>
    <t>Приобретение прицепа легкового общего назначения (1 шт.)</t>
  </si>
  <si>
    <t>G_000-41-5-07.10-0025</t>
  </si>
  <si>
    <t>Приобретение ПЭВМ, оргтехника (КVM переключатель, кабели, монитор, клавиатура, 4 сервера, коммутаторы, маршрутизаторы, ИБП, процессоры, память, привод, адптер, рельсы, кабельные каналы, блоки питания, жесткие диски) (14 шт.)</t>
  </si>
  <si>
    <t>F_000-49-1-07.20-0002</t>
  </si>
  <si>
    <t>Приобретение оборудования и приборов для диагностики, испытаний и измерений (тепловизоры, генераторы кислорода, трехфазные портативные поверочные установки для автоматизированной поверки счетчиков электроэнергии) (6 шт.)</t>
  </si>
  <si>
    <t>F_000-43-5-07.30-0002</t>
  </si>
  <si>
    <t>Приобретение оборудования и приборов для производственного контроля и охраны труда (шкафы сушильные, линии анкерные мобильные горизонтальные, блокирующие устройства с втяжным тросом, тестеры высокочастотные для измерения параметров аппаратуры присоединения в условиях открытых распределительных устройств) (13 шт.)</t>
  </si>
  <si>
    <t>G_000-43-5-07.30-0005</t>
  </si>
  <si>
    <t>Приобретение оборудования связи (мультиплексор, комплекс устройств телемеханики для сбора и передачи информации, силовые модули для источника бесперебойного питания, блоки батарейные для источника бесперебойного питания, проектор портативный, преобразователь интерфейсов на 8 портов, учрежденческо-производственная автоматическая телефонная станция в комплекте, комплект ЗИП для учрежденческо-производственной автоматической телефонной станции) (12 шт.)</t>
  </si>
  <si>
    <t>G_000-43-5-07.30-0007</t>
  </si>
  <si>
    <t>Приобретение оборудования и приборов для контроля качества электроэнергии (ПКЭ в комплекте с кабелями напряжения измерительными, кабелями интерфейсными нуль-модемными) (24 шт.)</t>
  </si>
  <si>
    <t>G_000-43-5-07.30-0008</t>
  </si>
  <si>
    <t>Приобретение прибора переносного для контроля коррозии металлов и электростанции переносной бензиновой (2 шт.)</t>
  </si>
  <si>
    <t>G_000-43-5-07.30-0009</t>
  </si>
  <si>
    <t>Приобретение электросетевого имущества СОНТ, Мурманская область, Кольский район, 9-й км автодороги Мурманск-Аэропорт (ВЛ-6 кВ – 2,992 км, КЛ-6 кВ - 0,291км, КТП-400 кВA - 3шт,  КТП-160 кВA - 1шт)</t>
  </si>
  <si>
    <t>G_000-41-5-01.33-0969</t>
  </si>
  <si>
    <t>Приобретение инструмента и приспособлений для бригад ТП (сварочный бензогенератор - 1шт., пресс ручной - 1шт., бензогенератор - 1шт., молоток отбойный - 2шт., лебёдка- 2шт., набор для монтажа СИП- 2шт.)</t>
  </si>
  <si>
    <t>G_000-43-5-07.30-0010</t>
  </si>
  <si>
    <t>Приобретение автомобилей легковых с колёсной формулой 4х4 с повышенной проходимостью с АКПП (5 шт.)</t>
  </si>
  <si>
    <t>I_000-43-5-07.10-0015</t>
  </si>
  <si>
    <t>Приобретение автомобиля бригадного линейного на базе шасси с колёсной формулой 4х4 с повышенной проходимостью с жилым отсеком, раздевалкой, кухней (1 шт.)</t>
  </si>
  <si>
    <t>I_000-41-5-07.10-0030</t>
  </si>
  <si>
    <t>Приобретение крана-манипулятора с максимальной грузоподъемностью 7,3 т. на базе шасси с колёсной формулой 6x6 с бортовой платформой (1 шт.)</t>
  </si>
  <si>
    <t>I_000-41-5-07.10-0029</t>
  </si>
  <si>
    <t>Приобретение снегоходов одногусеничных с оборудованием для дополнительной транспортировки и обслуживания (2 компл.)</t>
  </si>
  <si>
    <t>I_000-42-1-07.10-0030</t>
  </si>
  <si>
    <t>Приобретение серверного оборудования для ИТ-инфраструктуры (1 система)</t>
  </si>
  <si>
    <t>I_000-43-5-07.20-0008</t>
  </si>
  <si>
    <t>Приобретение оборудования для модернизации систем сбора данных расчетного и технического учета э./э (коммутационное оборудование под проект ЕИВК - 1шт)</t>
  </si>
  <si>
    <t>I_000-43-5-07.20-0005</t>
  </si>
  <si>
    <t>Приобретение оборудования для внедрения системы видеофиксации(сервер - 1 комплект, система хранения данных - 1 комплект, система видеофиксации - 1 комплект)</t>
  </si>
  <si>
    <t>I_000-43-5-07.20-0006</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</si>
  <si>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</si>
  <si>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</si>
  <si>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</si>
  <si>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</si>
  <si>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НИОКР. Разработка аппаратно-программного комплекса удаленного мониторинга состояния ограничителей перенапряжения нелинейных на ЛЭП под рабочим напряжением (1 компл.)</t>
  </si>
  <si>
    <t>I_000-43-6-11.00-0001</t>
  </si>
  <si>
    <t>Приобретение беспилотных летательных аппаратов для обследования электрооборудования и ЛЭП филиала Колэнерго (2 шт.).</t>
  </si>
  <si>
    <t>I_000-43-1-07.30-0015</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</si>
  <si>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нужд филиала ПАО «МРСК Северо-Запада» «Колэнерго» (2 шт.)</t>
  </si>
  <si>
    <t>I_000-43-1-07.30-0001</t>
  </si>
  <si>
    <t>Приобретение телефонов спутниковой связи для нужд филиала ПАО «МРСК Северо-Запада» «Колэнерго» (5 шт.)</t>
  </si>
  <si>
    <t>I_000-43-1-07.30-0002</t>
  </si>
  <si>
    <t>Приобретение сетевого оборудования для замены неисправного коммутатора филиала ПАО «МРСК Северо-Запада» «Колэнерго» (1 комплект)</t>
  </si>
  <si>
    <t>I_000-43-1-07.20-0009</t>
  </si>
  <si>
    <t>Приобретение телефонов спутниковой связи для нужд филиала ПАО «МРСК Северо-Запада» «Колэнерго» (8 шт.)</t>
  </si>
  <si>
    <t>I_000-43-1-07.30-0011</t>
  </si>
  <si>
    <t>Приобретение дизель-генераторной установки для обеспечения ПО CЭС филиала «Колэнерго» оборудованием для бесперебойного электроснабжения центра управления сетями (1 шт.)</t>
  </si>
  <si>
    <t>I_000-41-1-07.30-0001</t>
  </si>
  <si>
    <t>Приобретение дизель-генераторной установки для обеспечения резервным питанием диспетчерского пункта ПО ЦЭС  филиала ПАО «МРСК Северо-Запада» «Колэнерго» (1 шт.)</t>
  </si>
  <si>
    <t>I_000-42-1-07.30-0011</t>
  </si>
  <si>
    <t>Создание системы мониторинга за силовыми трансформаторами  (3 шт.)</t>
  </si>
  <si>
    <t>I_000-43-1-03.12-0001</t>
  </si>
  <si>
    <t>Проектирование. Строительство однотрансформаторной ПС 35/6 кВ в с. Териберка (ориентировочная проектируемая мощность 4 МВА)</t>
  </si>
  <si>
    <t>I_000-41-2-03.21-0775</t>
  </si>
  <si>
    <t>Проектирование. Строительство захода ВЛ-35 кВ М-98 на ПС 35/6 кВ в с. Териберка (ориентировочная проектируемая протяженность ЛЭП 0,1 км)</t>
  </si>
  <si>
    <t>I_000-41-2-01.21-0002</t>
  </si>
  <si>
    <t>Проектирование. Строительство электросетевого комплекса до 6 кВ в с. Териберка (левый берег) (ориентировочная проектируемая протяженность ЛЭП: 6 кВ – 3,2 км, 0,4 кВ – 2 км; ориентировочная проектируемая мощность ТП 6/0,4 кВ – 0,88 МВА)</t>
  </si>
  <si>
    <t>I_000-41-2-01.33-1048</t>
  </si>
  <si>
    <t>Проектирование. Строительство электросетевого комплекса до 6 кВ в с. Териберка (правый берег) (ориентировочная проектируемая протяженность ЛЭП: 6 кВ – 0,26 км, 0,4 кВ – 3 км; ориентировочная проектируемая мощность ТП 6/0,4 кВ – 1,26 МВА)</t>
  </si>
  <si>
    <t>I_000-41-2-01.33-1049</t>
  </si>
  <si>
    <t>Приобретение крана автомобильного с максимальной грузоподъемностью 25 т. и стрелового автоподъемника на базе шасси с колёсной формулой 4х2</t>
  </si>
  <si>
    <t>F_000-49-1-07.10-0003</t>
  </si>
  <si>
    <t>Проектирование. Модернизация системы сбора и передачи информации ПС 110/35 кВ №80 в г. Оленегорск (1 система)</t>
  </si>
  <si>
    <t>J_000-42-1-04.30-0969</t>
  </si>
  <si>
    <t>Приобретение вездеходного транспортного средства с колесной формулой 6х6, трехдверного, утепленного, на 8 мест (2 шт)</t>
  </si>
  <si>
    <t>J_000-43-1-07.10-0001</t>
  </si>
  <si>
    <t>Приобретение дизель-генераторной установки на шасси для обеспечения оборудованием для бесперебойного электроснабжения (2 шт.)</t>
  </si>
  <si>
    <t>J_000-43-1-07.30-0016</t>
  </si>
  <si>
    <t>Приобретение низкорамного полуприцепа-тяжеловоза для перевозки строительной техники и оборудования весом до 40т (1 шт)</t>
  </si>
  <si>
    <t>J_000-41-1-07.10-0032</t>
  </si>
  <si>
    <t>Приобретение радиостанций цифрового стандарта DMR для нужд филиала ПАО «МРСК Северо-Запада» «Колэнерго» (76 штук)</t>
  </si>
  <si>
    <t>J_000-43-1-07.30-0017</t>
  </si>
  <si>
    <t xml:space="preserve">Строительство ЛЭП-6кВ от ячейки 6кВ № 3 ПС 35/6 кВ № 402 до вновь устанавливаемой в районе расположения нагрузки ТП (КТП, БКТП, КТПН) 6/0,4кВ для технологического присоединения в Мурманской области, МО Кольский район, в районе 38 км автодороги Кола-Госграница (договор ТП № 43-016241/17 от 14.06.2017 с УМВД России по Мурманской области)  (ориентировочно ТП (КТП, БКТП, КТПН) 6/0,4кВ - 1000 кВА; ЛЭП-6кВ - 2,5км) </t>
  </si>
  <si>
    <t>I_002-41-2-01.33-1047</t>
  </si>
  <si>
    <t xml:space="preserve">Техническое перевооружение ПС 35/6 кВ № 402 с заменой трансформаторов тока в ячейке 6 кВ № 3 для технологического присоединения в Мурманской области, МО Кольский район, в районе 38 км автодороги Кола-Госграница (договор ТП № 43-016241/17 от 14.06.2017 с УМВД России по Мурманской области) (ориентировочно установка трансформаторов тока  - 3 шт)  </t>
  </si>
  <si>
    <t>I_002-41-1-03.21-0864</t>
  </si>
  <si>
    <t>Техническое перевооружение РУ-0,4кВ ТП-8 6/0,4кВ (19-ый км Верхнетуломского шоссе) с укомплектованием резервной ячейки рубильником и выключателем (договор ТП № 43-0003741/14 от 14.04.2014 с ООО "СПМС") (дог. тп. - 1 шт.)</t>
  </si>
  <si>
    <t>I_000-41-1-03.32-1030</t>
  </si>
  <si>
    <t>Реконструкция ПС 35кВ №301 с заменой Т-3 10 МВА на 16 МВА ( №50-02/506 от 12.09.2013г. ФГУП "Росморпорт")</t>
  </si>
  <si>
    <t>F_000-41-1-03.21-0005</t>
  </si>
  <si>
    <t>Реконструкция ПС 35 кВ №338 с заменой трансформаторов 2х16 на 4х10 МВА (договор ТП №43-0002141/15 от 09.12.2015г с  АО "МОЭСК")</t>
  </si>
  <si>
    <t>F_000-41-2-03.21-0127</t>
  </si>
  <si>
    <t>Приобретение робота-тренажера для обучения навыкам оказания первой медицинской помощи на месте происшествия (4 шт.)</t>
  </si>
  <si>
    <t>J_000-42-1-07.30-0018</t>
  </si>
  <si>
    <t xml:space="preserve">Строительство ТП-10/0,4 кВ (0,25 МВА), строительство ВЛ-10 кВ (0,015 км) от ВЛ-10 кВ  л.78-01, Великолукский район, д.Трубичино  </t>
  </si>
  <si>
    <t>I_000-75-2-03.31-0063</t>
  </si>
  <si>
    <t>Строительство ВЛ-0,4 кВ (1,683 км) Л-3 от КТП-2174, Великолукский район, д.Трубичино</t>
  </si>
  <si>
    <t>J_000-75-2-01.41-0110</t>
  </si>
  <si>
    <t>Строительство отпайки ВЛ-10кВ (0,010 км) от ВЛ-10 кВ  л.359-07, строительство ТП-10/0,4кВ мощностью 0,04 МВа, строительство ВЛ-0,4кВ (0,140 км),  расположенных по адресу: Великолукский р-н, д.Решетниково</t>
  </si>
  <si>
    <t>I_000-75-2-03.31-0064</t>
  </si>
  <si>
    <t>Строительство отпайки ВЛ-10кВ (0,285 км) от ВЛ-10 кВ  л.136-05, строительство ТП-10/0,4кВ мощностью 0,063 МВа  расположенных по адресу: Великолукский р-н, д.Торчилово</t>
  </si>
  <si>
    <t>I_000-75-2-01.32-0194</t>
  </si>
  <si>
    <t>Строительство отпайки ВЛ-10кВ (0,382 км) от ВЛ-10 кВ  л.286-03, строительство ТП-10/0,4кВ мощностью 0,025 МВа,  расположенных по адресу: Великолукский р-н, д.Кучино</t>
  </si>
  <si>
    <t>I_000-75-2-01.32-0195</t>
  </si>
  <si>
    <t>Строительство отпайки ВЛ-10кВ (0,945 км) от ВЛ-10 кВ  л.359-09, переключение КТП-2491 на новую отпайку ,  расположенных по адресу: Великолукский р-н, д.Урицкое</t>
  </si>
  <si>
    <t>I_000-75-2-01.32-0196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</si>
  <si>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</si>
  <si>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</si>
  <si>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</si>
  <si>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</si>
  <si>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бурильно-крановой машины на автомобильном шасси (2 шт.)</t>
  </si>
  <si>
    <t>F_000-77-1-07.10-0008</t>
  </si>
  <si>
    <t>Приобретение многофункционального крана-манипулятора на автомобильном шасси (1 шт.)</t>
  </si>
  <si>
    <t>F_000-77-1-07.10-0009</t>
  </si>
  <si>
    <t>Приобретение трактора с мульчером (2 шт.)</t>
  </si>
  <si>
    <t>F_000-77-1-07.10-0010</t>
  </si>
  <si>
    <t>Приобретение автомобиля бригадного линейного (39 шт.)</t>
  </si>
  <si>
    <t>F_000-77-1-07.10-0011</t>
  </si>
  <si>
    <t>Приобретение автомобиля бригадного линейного (70 шт.)</t>
  </si>
  <si>
    <t>I_000-76-1-07.10-0015</t>
  </si>
  <si>
    <t>Приобретение бурильно-крановой машины на автомобильном шасси (3 шт.)</t>
  </si>
  <si>
    <t>F_000-77-1-07.10-0012</t>
  </si>
  <si>
    <t>Приобретение автогидроподъемника на автомобильном шасси (7 шт.)</t>
  </si>
  <si>
    <t>F_000-77-1-07.10-0013</t>
  </si>
  <si>
    <t>Приобретение автогидроподъемника на автомобильном шасси (9 шт.)</t>
  </si>
  <si>
    <t>I_000-76-1-07.10-0016</t>
  </si>
  <si>
    <t>F_000-77-1-07.10-0014</t>
  </si>
  <si>
    <t>Приобретение бригадного автомобиля (27 шт.)</t>
  </si>
  <si>
    <t>F_000-77-1-07.10-0015</t>
  </si>
  <si>
    <t>Приобретение бригадного автомобиля  (16 шт.)</t>
  </si>
  <si>
    <t>I_000-76-1-07.10-0017</t>
  </si>
  <si>
    <t>Приобретение бурильно-крановой машины на автомобильном шасси (4 шт.)</t>
  </si>
  <si>
    <t>F_000-77-1-07.10-0016</t>
  </si>
  <si>
    <t>Приобретение многофункционального крана (с КМУ) (3 шт.)</t>
  </si>
  <si>
    <t>F_000-77-1-07.10-0017</t>
  </si>
  <si>
    <t>Приобретение передвижной электролаборатории подстанционной на автомобильном шасси (1 шт.)</t>
  </si>
  <si>
    <t>G_000-77-1-07.10-0018</t>
  </si>
  <si>
    <t>I_000-76-1-07.10-0009</t>
  </si>
  <si>
    <t>Приобретение подъёмника специального многофункционального на гусеничном ходу (1 шт.)</t>
  </si>
  <si>
    <t>I_000-76-1-07.10-0010</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</si>
  <si>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</si>
  <si>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</si>
  <si>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</si>
  <si>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</si>
  <si>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</si>
  <si>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</si>
  <si>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</si>
  <si>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</si>
  <si>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</si>
  <si>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</si>
  <si>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</si>
  <si>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</si>
  <si>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</si>
  <si>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</si>
  <si>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колесного снегоболотохода (1 шт.)</t>
  </si>
  <si>
    <t>I_000-76-1-07.10-0029</t>
  </si>
  <si>
    <t>Приобретение грузового автомобиля общего назначения (1 шт.)</t>
  </si>
  <si>
    <t>I_000-76-1-07.10-0030</t>
  </si>
  <si>
    <t>Приобретение   бригадного автомобиля (10 шт.)</t>
  </si>
  <si>
    <t>J_000-76-1-07.10-0033</t>
  </si>
  <si>
    <t xml:space="preserve">Приобретение автогидроподъемника на автомобильном шасси (5 шт.) </t>
  </si>
  <si>
    <t>J_000-76-1-07.10-0034</t>
  </si>
  <si>
    <t>Приобретение   грузо-пассажирского фургона на автомобильном шасси (5шт.)</t>
  </si>
  <si>
    <t>J_000-76-1-07.10-0035</t>
  </si>
  <si>
    <t>Приобретение   бригадного линейного автомобиля (2 шт.)</t>
  </si>
  <si>
    <t>J_000-76-1-07.10-0038</t>
  </si>
  <si>
    <t>Приобретение   снегоболотохода (2 шт.)</t>
  </si>
  <si>
    <t>J_000-76-1-07.10-0044</t>
  </si>
  <si>
    <t>J_000-76-1-07.10-0045</t>
  </si>
  <si>
    <t>Приобретение   автомобиля легкового служебного повышенной проходимости (4 шт.)</t>
  </si>
  <si>
    <t>J_000-76-1-07.10-0048</t>
  </si>
  <si>
    <t>Приобретение РИСЭ (2 шт.)</t>
  </si>
  <si>
    <t>I_000-76-1-07.30-0107</t>
  </si>
  <si>
    <t>Приобретение РИСЭ (3 шт.)</t>
  </si>
  <si>
    <t>J_000-76-1-07.30-0118</t>
  </si>
  <si>
    <t>Приобретение осциллографа смешанных сигналов (1 шт.)</t>
  </si>
  <si>
    <t>G_000-76-1-07.30-0002</t>
  </si>
  <si>
    <t>Приобретение хроматографа (1 шт.)</t>
  </si>
  <si>
    <t>G_000-76-1-07.30-0003</t>
  </si>
  <si>
    <t>Приобретение тепловизора (1 шт.)</t>
  </si>
  <si>
    <t>G_000-76-1-07.30-0004</t>
  </si>
  <si>
    <t>Приобретение тепловизора (4 шт.)</t>
  </si>
  <si>
    <t>I_000-76-1-07.30-0110</t>
  </si>
  <si>
    <t>Приобретение комплексов для проверки первичного и вторичного электрооборудования (9 шт.)</t>
  </si>
  <si>
    <t>G_000-76-1-07.30-0005</t>
  </si>
  <si>
    <t>Приобретение испытательного устройства (1 шт.)</t>
  </si>
  <si>
    <t>I_000-76-1-07.30-0070</t>
  </si>
  <si>
    <t>Приобретение комплексов для проверки первичного и вторичного электрооборудования (1 шт.)</t>
  </si>
  <si>
    <t>I_000-76-1-07.30-0090</t>
  </si>
  <si>
    <t>Приобретение приборов для измерения показателей качества эл.энергии (5 шт.)</t>
  </si>
  <si>
    <t>G_000-76-1-07.30-0006</t>
  </si>
  <si>
    <t>Приобретение приборов для измерения показателей качества эл.энергии (3 шт.)</t>
  </si>
  <si>
    <t>I_000-76-1-07.30-0091</t>
  </si>
  <si>
    <t>Приобретение приборов для измерения показателей качества эл.энергии (7 шт.)</t>
  </si>
  <si>
    <t>I_000-76-1-07.30-0092</t>
  </si>
  <si>
    <t>Приобретение ультразвукового прибор для контроля прочности (1 шт.)</t>
  </si>
  <si>
    <t>G_000-76-1-07.30-0012</t>
  </si>
  <si>
    <t>Приобретение измерителя прочности (дефектоскопа) строительных материалов (1 шт.)</t>
  </si>
  <si>
    <t>G_000-76-1-07.30-0013</t>
  </si>
  <si>
    <t>Приобретение измерителя толщины защитного слоя бетона (1 шт.)</t>
  </si>
  <si>
    <t>G_000-76-1-07.30-0014</t>
  </si>
  <si>
    <t>Приобретение РИСЭ (9 шт.)</t>
  </si>
  <si>
    <t>G_000-76-1-07.30-0008</t>
  </si>
  <si>
    <t>Приобретение вольтамперфазометра (1 шт.)</t>
  </si>
  <si>
    <t>G_000-76-1-07.30-0015</t>
  </si>
  <si>
    <t>Приобретение аналогового измерителя сопротивления заземления (2 шт.)</t>
  </si>
  <si>
    <t>G_000-76-1-07.30-0016</t>
  </si>
  <si>
    <t>Приобретение прибора контроля изоляции и надстройки ДГР (1 шт.)</t>
  </si>
  <si>
    <t>G_000-76-1-07.30-0019</t>
  </si>
  <si>
    <t>Приобретение прибора для определения класса промышленной частоты изоляционных масел (1 шт.)</t>
  </si>
  <si>
    <t>G_000-76-1-07.30-0024</t>
  </si>
  <si>
    <t>Приобретение аппарата для определения температуры вспышки (1 шт.)</t>
  </si>
  <si>
    <t>G_000-76-1-07.30-0020</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</si>
  <si>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</si>
  <si>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</si>
  <si>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спектоскопии (1 шт.)</t>
  </si>
  <si>
    <t>G_000-76-1-07.30-0022</t>
  </si>
  <si>
    <t>Приобретение прибора анализа мех. состояния активной части тр-ра (1 шт.)</t>
  </si>
  <si>
    <t>G_000-76-1-07.30-0023</t>
  </si>
  <si>
    <t>Приобретение файловых серверов (8 шт.)</t>
  </si>
  <si>
    <t>I_000-76-1-07.20-0020</t>
  </si>
  <si>
    <t>Приробретение системы для хранения данных (1 шт.)</t>
  </si>
  <si>
    <t>I_000-76-1-07.20-0021</t>
  </si>
  <si>
    <t>Приобретение сервера ВКС (1 шт).</t>
  </si>
  <si>
    <t>I_000-76-1-07.20-0006</t>
  </si>
  <si>
    <t>Приобретение сервера записи ВКС (1шт.)</t>
  </si>
  <si>
    <t>I_000-76-1-07.20-0007</t>
  </si>
  <si>
    <t>Приобретение сервера рабочей группы (2 шт.)</t>
  </si>
  <si>
    <t>I_000-76-1-07.20-0022</t>
  </si>
  <si>
    <t>Приобретение сервера уровня подразделения (2шт.)</t>
  </si>
  <si>
    <t>I_000-76-1-07.20-0023</t>
  </si>
  <si>
    <t>Приобретение маршрутизирующего коммутатора  ЛВС (10 шт.)</t>
  </si>
  <si>
    <t>I_000-76-1-07.20-0008</t>
  </si>
  <si>
    <t>Приобретение коммутатора модульного ЛВС (1 шт.)</t>
  </si>
  <si>
    <t>I_000-76-1-07.20-0009</t>
  </si>
  <si>
    <t>Приобретение источников бесперебойного питания с двойным преобразованием (23 шт.)</t>
  </si>
  <si>
    <t>I_000-76-1-07.30-0030</t>
  </si>
  <si>
    <t>Приобретение источника бесперебойного питания (1 шт.)</t>
  </si>
  <si>
    <t>I_000-76-1-07.20-0011</t>
  </si>
  <si>
    <t>Приобретение мультимедийных проекторов (8 шт.)</t>
  </si>
  <si>
    <t>I_000-76-1-07.20-0012</t>
  </si>
  <si>
    <t>Приобретение МФУ (копир, принтер  А3) (56 шт.)</t>
  </si>
  <si>
    <t>I_000-76-1-07.20-0013</t>
  </si>
  <si>
    <t>Приобретение МФУ (цветной копир, принтер  А3) ( 9 шт.)</t>
  </si>
  <si>
    <t>I_000-76-1-07.20-0014</t>
  </si>
  <si>
    <t>Приобретение струйного плоттера формата А0+ (4 шт.)</t>
  </si>
  <si>
    <t>I_000-76-1-07.20-0015</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</si>
  <si>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</si>
  <si>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</si>
  <si>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</si>
  <si>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</si>
  <si>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сканера планшетного типа с автоподатчиком (1 шт.)</t>
  </si>
  <si>
    <t>I_000-76-1-07.20-0016</t>
  </si>
  <si>
    <t>Приобретение cерверного оборудование и устройств видеофиксации под проект системы видеофиксации (5 шт.)</t>
  </si>
  <si>
    <t>I_000-76-1-07.20-0025</t>
  </si>
  <si>
    <t>I_000-76-1-07.20-0026</t>
  </si>
  <si>
    <t>Приобретение   KVM-over-IP переключателя (1шт.)</t>
  </si>
  <si>
    <t>I_000-76-1-07.20-0029</t>
  </si>
  <si>
    <t>Приобретение  видеопанели для ВКС (1шт.)</t>
  </si>
  <si>
    <t>I_000-76-1-07.20-0032</t>
  </si>
  <si>
    <t>Приобретение ленточной библиотеки (1шт.)</t>
  </si>
  <si>
    <t>I_000-76-1-07.20-0034</t>
  </si>
  <si>
    <t>Приобретение моноблоков (330 шт.)</t>
  </si>
  <si>
    <t>I_000-76-1-07.20-0037</t>
  </si>
  <si>
    <t>Приобретение ноутбуков (8 шт.)</t>
  </si>
  <si>
    <t>I_000-76-1-07.20-0042</t>
  </si>
  <si>
    <t xml:space="preserve">Приобретение сервера уровня подразделения (3 шт.) </t>
  </si>
  <si>
    <t>I_000-76-1-07.20-0028</t>
  </si>
  <si>
    <t>Приобретение системы электронной очереди (сенсорный киоск, LED дисплей с модулем управления и программным обеспечением) (1 система)</t>
  </si>
  <si>
    <t>I_000-76-1-07.30-0109</t>
  </si>
  <si>
    <t>Приобретение системы хранения данных (1 шт.)</t>
  </si>
  <si>
    <t>I_000-76-1-07.20-0039</t>
  </si>
  <si>
    <t>Приобретение сервера ОИК ЦУС (5 шт.)</t>
  </si>
  <si>
    <t>I_000-76-1-07.20-0040</t>
  </si>
  <si>
    <t>Приобретение файлового сервера ОИК ЦУС (2 шт.)</t>
  </si>
  <si>
    <t>I_000-76-1-07.20-0041</t>
  </si>
  <si>
    <t>Поставка системы видеоотображения АСТУ на ДП Пустошкинского участка РЭС№2 ПО ЗЭС (1 шт.)</t>
  </si>
  <si>
    <t>I_000-72-1-07.30-0001</t>
  </si>
  <si>
    <t>Приобретение оборудования для организации удаленных телефонных линий работников ЦОК в периоды ОРР и РПГ (1 комплект)</t>
  </si>
  <si>
    <t>I_000-76-1-07.30-0116</t>
  </si>
  <si>
    <t>Приобретение многофункционального информационного терминала напольного испольнения в ЦОК (1 шт.)</t>
  </si>
  <si>
    <t>I_000-76-1-07.30-0117</t>
  </si>
  <si>
    <t>Приобретение регистраторов диспетчерских переговоров (25 шт.)</t>
  </si>
  <si>
    <t>I_000-76-1-07.30-0028</t>
  </si>
  <si>
    <t>Приобретение кондиционера c зимним комплектом (24 шт.)</t>
  </si>
  <si>
    <t>I_000-76-1-07.30-0029</t>
  </si>
  <si>
    <t>Приобретение источника бесперебойного питания (24 шт.)</t>
  </si>
  <si>
    <t>I_000-76-1-07.30-0031</t>
  </si>
  <si>
    <t>Приобретение диспетчерского цифрового коммутатора (24 шт.)</t>
  </si>
  <si>
    <t>I_000-76-1-07.30-0032</t>
  </si>
  <si>
    <t>Приобретение оборудования цифрового узла мультисервисной корпоративной сети (16 шт.)</t>
  </si>
  <si>
    <t>I_000-76-1-07.30-0033</t>
  </si>
  <si>
    <t>Приобретение регистратора диспетчерских переговоров не менее 8 аналоговых и 3 цифровых каналов (20 шт.)</t>
  </si>
  <si>
    <t>I_000-76-1-07.30-0104</t>
  </si>
  <si>
    <t>Приобретение регистраторов диспетчерских переговоров (4 канала, PCI, телеф.интерфейс) (4шт.)</t>
  </si>
  <si>
    <t>I_000-76-1-07.30-0103</t>
  </si>
  <si>
    <t>Приобретение цифровых автомобильных радиостанций (150 шт.)</t>
  </si>
  <si>
    <t>I_000-76-1-07.30-0112</t>
  </si>
  <si>
    <t>Приобретение цифровых носимых радиостанций (300 шт.)</t>
  </si>
  <si>
    <t>I_000-76-1-07.30-0113</t>
  </si>
  <si>
    <t>Приобретение спутниковых телефонов (1 шт.)</t>
  </si>
  <si>
    <t>I_000-76-1-07.30-0114</t>
  </si>
  <si>
    <t>Приобретение роботов-тренажеров для оказания первой медицинской помощи (10шт.)</t>
  </si>
  <si>
    <t>J_000-76-1-07.30-0119</t>
  </si>
  <si>
    <t>Проект. Строительство ВЛ-110 кВ до ПС "Индустриальный парк Ступниково"  (погашение процентов по инвестиционным кредитам)</t>
  </si>
  <si>
    <t>F_000-73-2-01.12-0003</t>
  </si>
  <si>
    <t>Приобретение систем сбора данных расчетного и технического учета э./э. (1 шт.)</t>
  </si>
  <si>
    <t>I_000-76-1-07.30-0035</t>
  </si>
  <si>
    <t>Приобретение вычислительной техники. Сервер 3 шт.</t>
  </si>
  <si>
    <t>F_000-76-1-07.20-0005</t>
  </si>
  <si>
    <t>Приобретение системы регистрации диспетчерских переговоров (5 шт.)</t>
  </si>
  <si>
    <t>F_000-76-1-07.30-0017</t>
  </si>
  <si>
    <t>Приобретение источников бесперебойного питания (2 шт.)</t>
  </si>
  <si>
    <t>F_000-76-1-07.30-0018</t>
  </si>
  <si>
    <t>Приобретение програмно-аппаратного комплекса системы оперативной цифровой диспетчерской радиосвязи стандарта DMR (1 шт.)</t>
  </si>
  <si>
    <t>G_000-76-1-07.30-0007</t>
  </si>
  <si>
    <t>Приобретение переносного комплекта для отыскания места повреждения (1 шт.)</t>
  </si>
  <si>
    <t>I_000-76-1-07.30-0079</t>
  </si>
  <si>
    <t>Приобретение трассопоискового комплекта (1 шт.)</t>
  </si>
  <si>
    <t>I_000-76-1-07.30-0080</t>
  </si>
  <si>
    <t>Приобретение генератора звуковой частоты (1 шт.)</t>
  </si>
  <si>
    <t>I_000-76-1-07.30-0081</t>
  </si>
  <si>
    <t>Приобретение энергомонитора (1 шт.)</t>
  </si>
  <si>
    <t>I_000-76-1-07.30-0087</t>
  </si>
  <si>
    <t>Приобретение рентгено-телевизионного комплекса (1 шт.)</t>
  </si>
  <si>
    <t>I_000-76-1-07.30-0088</t>
  </si>
  <si>
    <t>Приобретение  измерителя натяжения троса (1 шт.)</t>
  </si>
  <si>
    <t>I_000-76-1-07.30-0105</t>
  </si>
  <si>
    <t>Приобретение стендов для моделирования схем включения приборов учета ЭЭ и коммутации режимов внутренней ЭС (5шт.)</t>
  </si>
  <si>
    <t>I_000-76-1-07.30-0102</t>
  </si>
  <si>
    <t>Приобретение беспилотных летательных аппаратов с установленной фото/видеокамерой и наземной станцией управления (4 шт.)</t>
  </si>
  <si>
    <t>I_000-76-1-07.30-0106</t>
  </si>
  <si>
    <t>Приобретение установки регенерации масел (1 шт.)</t>
  </si>
  <si>
    <t>I_000-76-1-07.30-0108</t>
  </si>
  <si>
    <t>Приобретение прибора для ультразвуковой диагностики структуры высоковольтного фарфора (1 шт.)</t>
  </si>
  <si>
    <t>I_000-76-1-07.30-0115</t>
  </si>
  <si>
    <t>Приобретение   автоматизированных рабочих мест (АРМ) для диспетчерских пунктов филиала (31 комплект)</t>
  </si>
  <si>
    <t>J_000-76-1-07.20-0043</t>
  </si>
  <si>
    <t>Приобретение оборудования телемеханики АСТУ для диспетчерских пунктов филиала (12 комплектов)</t>
  </si>
  <si>
    <t>J_000-76-1-04.40-0023</t>
  </si>
  <si>
    <t>Создание  цифрового узла радиосети системы DMR на базе ПО "СЭС" ( 66 шт.)</t>
  </si>
  <si>
    <t>I_000-73-1-04.30-0001</t>
  </si>
  <si>
    <t>Приобретение оборудования телемеханики АСТУ на ПС 35кВ и выше (реализации второго этапа программы повышения наблюдаемости) (12 комплектов)</t>
  </si>
  <si>
    <t>J_000-76-1-04.40-0024</t>
  </si>
  <si>
    <t>Создание   автоматизированной системы мониторинга и технического диагностирования трансформаторов (АСМД) (5 шт.)</t>
  </si>
  <si>
    <t>J_000-76-1-03.13-0059</t>
  </si>
  <si>
    <t>Приобретение ТП 10/0,4кВ (общей мощностью 7,76МВА), КЛ 6-10кВ (протяженностью 10,02 км) , ООО "УНО-пресс" г. Псков</t>
  </si>
  <si>
    <t>G_000-74-5-02.31-0003</t>
  </si>
  <si>
    <t>Приобретение КЛ 6-10кВ (протяженностью 2,73км), РП 10кВ (с трансформатором 0,8 МВА), ООО "ЭГЛЕ" Псковский район, д. Портянниково</t>
  </si>
  <si>
    <t>G_000-74-5-02.31-0004</t>
  </si>
  <si>
    <t>Строительство ВЛ-10кВ и КТП 10/0,4кВ, расположенной по адресу: Себежский р-н, г. Себеж, ул. Подсобное хозяйство  (НТП по договору №76-01583/14 от 21.04.2014г.) (КТП 10/0,4 кВ 0,63 МВА; ВЛ 10 кВ - 9,931 км)</t>
  </si>
  <si>
    <t>F_003-72-2-01.32-0001</t>
  </si>
  <si>
    <t>Строительство 2БКТП-10/0,4 кВ (2х250 кВа), подключаемой в рассечку КЛ-10 кВ (0,273 км) ТП-59 - проектируемой 2БКТП-10/0,4 кВ по ТУ №793/13-01 от 13.03.2013, г.Псков, ул. Ижорского батальона, д. 11   (Возрождение-10 Дог №4624/13 от 09.10.2013)</t>
  </si>
  <si>
    <t>G_002-74-2-03.31-0015</t>
  </si>
  <si>
    <t>Строительство ВЛ-10кВ, расположенной по адресу: Бежаницкий район, д. Дубье</t>
  </si>
  <si>
    <t>F_003-71-2-01.32-0001</t>
  </si>
  <si>
    <t>Приобретение отпайки ВЛ-10 кВ ф. 505-02 (0,130 км), КТП 10/0,4 кВ (0,063 МВА)  Псковский район, д. Гниловец (принадлежащих СНТ "Восток")</t>
  </si>
  <si>
    <t>I_000-73-5-01.32-0002</t>
  </si>
  <si>
    <t>Строительство  ВЛ-6кВ с  монтажом ТП-6/0,4 кВ, строительством КЛ-0,4кВ  для электроснабжения  вертолетной площадки  на о. Валаам (ТП 6/04 0,025 МВА; КЛ/ВЛ - 0,06 км)</t>
  </si>
  <si>
    <t>F_000-31-2-01.33-1888</t>
  </si>
  <si>
    <t>Строительство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t>
  </si>
  <si>
    <t>F_000-31-2-02.33-1889</t>
  </si>
  <si>
    <t>Строительство  КЛ-6кВ  от ПС-49С с монтажом ТП-6/0,4 кВ для электроснабжения скита Казанской иконы Божьей матери   на о. Валаам (ТП 6/04 кВ - 0,25 МВА; КВЛ- 2,404 км)</t>
  </si>
  <si>
    <t>F_000-31-2-02.33-1890</t>
  </si>
  <si>
    <t>Строительство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(ВЛ-0,4 - 0,672 км / КЛ -0,4 - 11,227 км)</t>
  </si>
  <si>
    <t>F_000-31-2-02.41-1891</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</si>
  <si>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</si>
  <si>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</si>
  <si>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</si>
  <si>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</si>
  <si>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</si>
  <si>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</si>
  <si>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</si>
  <si>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</si>
  <si>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</si>
  <si>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</si>
  <si>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</si>
  <si>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</si>
  <si>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</si>
  <si>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</si>
  <si>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 xml:space="preserve"> 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</si>
  <si>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</si>
  <si>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</si>
  <si>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</si>
  <si>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</si>
  <si>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</si>
  <si>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</si>
  <si>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</si>
  <si>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</si>
  <si>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</si>
  <si>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</si>
  <si>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</si>
  <si>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седельного тягача с КМУ(3 ед.)</t>
  </si>
  <si>
    <t>F_000-34-5-07.10-0002</t>
  </si>
  <si>
    <t>Приобретение седельного тягача с КМУ  (1 ед.)</t>
  </si>
  <si>
    <t>I_000-34-1-07.10-0077</t>
  </si>
  <si>
    <t>Приобретение экскаватора гусеничного (2 ед.)</t>
  </si>
  <si>
    <t>F_000-34-5-07.10-0003</t>
  </si>
  <si>
    <t>Приобретение автомобиля бригадного на шасси легкового автомобиля повышенной проходимости (УАЗ-390995) (36 ед.)</t>
  </si>
  <si>
    <t>F_000-34-5-07.10-0004</t>
  </si>
  <si>
    <t>Приобретение автомобиля бригадного  (10 ед.)</t>
  </si>
  <si>
    <t>F_000-34-5-07.10-0006</t>
  </si>
  <si>
    <t>Приобретение автокрана (1 ед.)</t>
  </si>
  <si>
    <t>F_000-34-5-07.10-0025</t>
  </si>
  <si>
    <t>Приобретение автомобиля бригадного на шасси грузового автомобиля (6 ед.)</t>
  </si>
  <si>
    <t>F_000-34-5-07.10-0051</t>
  </si>
  <si>
    <t>Приобретение Снегоболотохода (6 ед.)</t>
  </si>
  <si>
    <t>F_000-34-5-07.10-0055</t>
  </si>
  <si>
    <t>Приобретение автомобиля легкового полноприводного (6 ед.)</t>
  </si>
  <si>
    <t>F_000-34-5-07.10-0061</t>
  </si>
  <si>
    <t>Приобретение бурильно крановой машины (1 ед.)</t>
  </si>
  <si>
    <t>F_000-34-5-07.10-0068</t>
  </si>
  <si>
    <t>Приобретение снегохода (10 ед.)</t>
  </si>
  <si>
    <t>F_000-34-5-07.10-0069</t>
  </si>
  <si>
    <t>Приобретение передвижной электролаборатории  комбинированной (1 ед.)</t>
  </si>
  <si>
    <t>G_000-34-5-07.10-0070</t>
  </si>
  <si>
    <t>Приобретение дизельной электростанции мощностью 100 кВт (3 ед.)</t>
  </si>
  <si>
    <t>G_000-34-5-07.10-0071</t>
  </si>
  <si>
    <t>Приобретение хромотографа (1 ед.)</t>
  </si>
  <si>
    <t>F_000-34-1-07.30-0004</t>
  </si>
  <si>
    <t>Приобретение тепловизора (2 ед.)</t>
  </si>
  <si>
    <t>F_000-34-1-07.30-0005</t>
  </si>
  <si>
    <t>Приобретение микромилликилоомметра (1 ед.)</t>
  </si>
  <si>
    <t>F_000-34-1-07.30-0006</t>
  </si>
  <si>
    <t>Приобретение  прибора анализа механического состояния активной части трансформатора методом анализа частотных характеристик (1 ед.)</t>
  </si>
  <si>
    <t>G_000-34-1-07.30-0016</t>
  </si>
  <si>
    <t>Приобретение титратора автоматического серии Т (1 ед.)</t>
  </si>
  <si>
    <t>G_000-34-1-07.30-0017</t>
  </si>
  <si>
    <t>Приобретение поискового комплекта для кабельных линий (1 ед.)</t>
  </si>
  <si>
    <t>G_000-34-1-07.30-0018</t>
  </si>
  <si>
    <t>Приобретение прибора регистрации частичных разрядов (1 ед.)</t>
  </si>
  <si>
    <t>G_000-34-1-07.30-0019</t>
  </si>
  <si>
    <t>Приобретение высоковольтной СНЧ установки (испытание кабелей с изоляцией из сшитого полиэтилена) (1 ед.)</t>
  </si>
  <si>
    <t>G_000-34-1-07.30-0020</t>
  </si>
  <si>
    <t>Приобретение тепловизора (1 ед.)</t>
  </si>
  <si>
    <t>F_000-34-1-07.30-0007</t>
  </si>
  <si>
    <t>Приобретение объекта электросетевого хозяйства в г. Олонец (ВЛ 0,4 кВ), принадлежащего Максимовой Т.М. (ВЛ 0,4 кВ 0,09 км)</t>
  </si>
  <si>
    <t>G_000-33-5-01.41-0044</t>
  </si>
  <si>
    <t xml:space="preserve">Приобретение объектов электросетевого хозяйства в Лахденпохском районе, принадлежащих Орлову С.В.1. (ВЛ-10 кВ 1,15км; КТП-63/10/0,4 кВ; КТП-160/10/0,4 кВ.)
</t>
  </si>
  <si>
    <t>G_000-31-5-01.41-0045</t>
  </si>
  <si>
    <t>Приобретение объектов электросетевого хозяйства в Прионежском районе, принадлежащих СНТ «Онежец (ВЛ 0,4 кВ - 8,52 км)</t>
  </si>
  <si>
    <t>G_000-33-5-01.41-0046</t>
  </si>
  <si>
    <t>Приобретение объектов электросетевого хозяйства в Прионежском районе, принадлежащих СНТ «Онежские зори (ТП 10/0,4 кВ ВЛ - 4,56 км)</t>
  </si>
  <si>
    <t>G_000-33-5-01.41-0047</t>
  </si>
  <si>
    <t>«Приобретение объектов электросетевого хозяйства в Пудожском районе (д. Сигово) (ТП-1603 можностью 160 кВа,  ВЛ-0,4 кВ протяженностью 1,67 км (42 опоры), ВЛ-10 кВ протяженностью 0,12 км.), принадлежащих СНТ «Прогресс</t>
  </si>
  <si>
    <t>G_000-33-5-01.41-0048</t>
  </si>
  <si>
    <t>Приобретение серверного шасси (1 ед.)</t>
  </si>
  <si>
    <t>I_000-34-5-07.20-0001</t>
  </si>
  <si>
    <t>Приобретение серверного лезвия для шасси (3 ед.)</t>
  </si>
  <si>
    <t>I_000-34-5-07.20-0002</t>
  </si>
  <si>
    <t>Приобретение сетевой системы хранения (1 ед.)</t>
  </si>
  <si>
    <t>I_000-34-5-07.20-0003</t>
  </si>
  <si>
    <t>Приобретение сетевого  маршрутизатора (1 ед.)</t>
  </si>
  <si>
    <t>I_000-34-5-07.20-0004</t>
  </si>
  <si>
    <t>Приобретение УАЗ-390995 13 ед.</t>
  </si>
  <si>
    <t>I_000-34-5-07.10-0072</t>
  </si>
  <si>
    <t>Приобретение УАЗ-220695 1 ед.</t>
  </si>
  <si>
    <t>I_000-32-5-07.10-0006</t>
  </si>
  <si>
    <t>Приобретение автомобиля бригадного (3 ед.)</t>
  </si>
  <si>
    <t>I_000-34-5-07.10-0073</t>
  </si>
  <si>
    <t>Приобретение автомобиля бортового с КМУ (2 ед.)</t>
  </si>
  <si>
    <t>I_000-32-5-07.10-0007</t>
  </si>
  <si>
    <t>Приобретение крана автомобильного 25т. (2 ед.)</t>
  </si>
  <si>
    <t>I_000-31-5-07.10-0001</t>
  </si>
  <si>
    <t>Приобретение бригадного автомобиля (3 ед.)</t>
  </si>
  <si>
    <t>I_000-31-5-07.10-0002</t>
  </si>
  <si>
    <t>Приобретение снегоболотохода АГП 22м. (1 ед.)</t>
  </si>
  <si>
    <t>I_000-33-5-07.10-0001</t>
  </si>
  <si>
    <t>Приобретение автогидроподъемника с КМУ, с люлькой 2-ух местной, сертифицированной (1 ед.)</t>
  </si>
  <si>
    <t>I_000-32-5-07.10-0008</t>
  </si>
  <si>
    <t>Приобретение системы хранения данных Типовой конфигурации 1 (СХД1) 1 комплект</t>
  </si>
  <si>
    <t>I_000-34-5-07.20-0011</t>
  </si>
  <si>
    <t xml:space="preserve">Приобретение Серверного лезвия уровня подразделения Типовая конфигурация СL1 (CL1) 2 комплекта </t>
  </si>
  <si>
    <t>I_000-34-5-07.20-0010</t>
  </si>
  <si>
    <t>Приобретение системы хранения данных блок  расширения (СХД1-SC) 1 комплект</t>
  </si>
  <si>
    <t>I_000-34-5-07.20-0012</t>
  </si>
  <si>
    <t>Приобретение системы видеофиксации для ПО «Южные – Карельские электрические сети» 1 комплект</t>
  </si>
  <si>
    <t>I_000-33-5-07.20-0001</t>
  </si>
  <si>
    <t> Приобретение системы видеофиксации для ПО «Западно – Карельские электрические сети» 1 комплект</t>
  </si>
  <si>
    <t>I_000-31-5-07.20-0001</t>
  </si>
  <si>
    <t>Приобретение системы видеофиксации для ПО «Северные электрические сети» 1 комплект</t>
  </si>
  <si>
    <t>I_000-32-5-07.20-0001</t>
  </si>
  <si>
    <t>Приобретение хозяйственного блок-контейнера "Контур" (1 ед.)</t>
  </si>
  <si>
    <t>G_000-34-1-07.30-0008</t>
  </si>
  <si>
    <t>Приобретение прибора контроля высоковольтных выключателей (1 ед.)</t>
  </si>
  <si>
    <t>G_000-34-1-07.30-0009</t>
  </si>
  <si>
    <t>Приобретение генератора  сварочного (3 ед.)</t>
  </si>
  <si>
    <t>G_000-34-1-07.30-0011</t>
  </si>
  <si>
    <t>Приобретение цифрового  микромметра (1 ед.)</t>
  </si>
  <si>
    <t>G_000-34-1-07.30-0012</t>
  </si>
  <si>
    <t>Приобретение бензореза (1 ед.)</t>
  </si>
  <si>
    <t>G_000-34-1-07.30-0013</t>
  </si>
  <si>
    <t>Приобретение инвентарных лесов серии (1 ед.)</t>
  </si>
  <si>
    <t>G_000-34-1-07.30-0014</t>
  </si>
  <si>
    <t>Приобретение гусенечного снегоболотохода (6 ед.)</t>
  </si>
  <si>
    <t>F_000-34-1-07.10-0001</t>
  </si>
  <si>
    <t>Приобретение ПЭВМ : Блок системный типовой № 3 (ТКЗ) на базе процессора Intel Core i7 4790 5 ед.</t>
  </si>
  <si>
    <t>F_000-34-1-07.20-0002</t>
  </si>
  <si>
    <t>I_000-34-5-07.20-0013</t>
  </si>
  <si>
    <t>Приобретение судна на воздушной подушке (1 ед.)</t>
  </si>
  <si>
    <t>I_000-34-1-07.10-0076</t>
  </si>
  <si>
    <t>Приобретение станции комплексной очистки масла для нужд ПО "ЗКЭС" (1 ед.)</t>
  </si>
  <si>
    <t>I_000-31-1-07.30-0002</t>
  </si>
  <si>
    <t>Приобретение станции комплексной очистки масла для нужд ПО "ЮКЭС" (1 ед.)</t>
  </si>
  <si>
    <t>I_000-33-1-07.30-2841</t>
  </si>
  <si>
    <t>Приобретение станции комплексной очистки масла для нужд ПО "СЭС" (1 ед.)</t>
  </si>
  <si>
    <t>I_000-32-1-07.30-0006</t>
  </si>
  <si>
    <t xml:space="preserve">Приобретение КТП-145 с трансформатором ТМГ 160/10 - 2 шт., КЛ-10 кВ -18 м, КЛ-0,4 кВ -65 м, РЗД 10 кВ - 1 шт. ТСЖ  "Помор" </t>
  </si>
  <si>
    <t>I_000-32-1-02.32-0001</t>
  </si>
  <si>
    <t>Приобретение бытового блок-контейнера (пост охраны)  для размещения на территории РПБ  РЭС-2 ПО "ЮКЭС"  1ед.</t>
  </si>
  <si>
    <t>I_000-33-1-07.30-2835</t>
  </si>
  <si>
    <t>Приобретение бытового блок-контейнера (пост охраны)  для размещения на территории РПБ  РЭС-1 ПО "ЮКЭС"  1ед.</t>
  </si>
  <si>
    <t>I_000-33-1-07.30-2836</t>
  </si>
  <si>
    <t>Приобретение бытового блок-контейнера (пост охраны)  для размещения на территории РПБ  СПС ПО "ЮКЭС"  1ед.</t>
  </si>
  <si>
    <t>I_000-33-1-07.30-2837</t>
  </si>
  <si>
    <t>Приобретение бытового блок-контейнера (пост охраны)  для размещения на территории РПБ  РЭС-3 ПО "ЮКЭС"  1ед.</t>
  </si>
  <si>
    <t>I_000-33-1-07.30-2838</t>
  </si>
  <si>
    <t>Приобретение бытового блок-контейнера (пост охраны)  для размещения на территории РПБ ЗМУ РЭС-3 ПО "ЮКЭС"  1ед.</t>
  </si>
  <si>
    <t>I_000-33-1-07.30-2839</t>
  </si>
  <si>
    <t>Приобретение дозатора автоматического жидкостного (1 ед.)</t>
  </si>
  <si>
    <t>I_000-34-1-07.30-0022</t>
  </si>
  <si>
    <t>Приобретение устройства водоочистки (1 ед.)</t>
  </si>
  <si>
    <t>I_000-33-1-07.30-2840</t>
  </si>
  <si>
    <t>Приобретение миллиомметра для нужд ПО "ЮКЭС" (1 ед.)</t>
  </si>
  <si>
    <t>I_000-33-1-07.30-2847</t>
  </si>
  <si>
    <t>Приобретение комплекта измерительного для нужд ПО "ЮКЭС" (1 ед.)</t>
  </si>
  <si>
    <t>I_000-33-1-07.30-2848</t>
  </si>
  <si>
    <t>Приобретение комплекта измерительного для нужд ПО "ЗКЭС" (1 ед.)</t>
  </si>
  <si>
    <t>I_000-31-1-07.30-0003</t>
  </si>
  <si>
    <t>Приобретение комплекта измерительного для нужд ПО "СЭС" (1 ед.)</t>
  </si>
  <si>
    <t>I_000-32-1-07.30-0007</t>
  </si>
  <si>
    <t>Приобретение установки поисково-прожигающей для нужд ПО "СЭС" (1 ед.)</t>
  </si>
  <si>
    <t>I_000-32-1-07.30-0008</t>
  </si>
  <si>
    <t>Приобретение установки поисково-прожигающей  для нужд ПО "ЗКЭС" (1 ед.)</t>
  </si>
  <si>
    <t>I_000-31-1-07.30-0004</t>
  </si>
  <si>
    <t>Приобретение аппаратов для испытания  диэлектриков для нужд ПО "ЮКЭС" (2 ед.)</t>
  </si>
  <si>
    <t>I_000-33-1-07.30-2846</t>
  </si>
  <si>
    <t xml:space="preserve"> Приобретение испытательного устройства  (1 ед.)   </t>
  </si>
  <si>
    <t>I_000-32-1-07.30-0001</t>
  </si>
  <si>
    <t>Приобретение снегоболотоходов ГАЗ 34039-32 в рамках договора с ООО "РСТ Групп" в количестве 4 шт.</t>
  </si>
  <si>
    <t>I_000-34-1-07.10-0075</t>
  </si>
  <si>
    <t>Приобретение беспилотных летательных аппаратов (БПЛА) в количестве 3 ед.</t>
  </si>
  <si>
    <t>I_000-34-1-07.30-0021</t>
  </si>
  <si>
    <t>Приобретение блок-контейнров "Пост охраны"РПБ МСУ-2 РЭС-4 ПО ЗКЭС 1 ед.</t>
  </si>
  <si>
    <t>I_000-31-1-07.30-0005</t>
  </si>
  <si>
    <t>Приобретение блок контейнера " Пост охраны" ремстройгруппа,склады СМиТ ПО ЗКЭС  1 ед.</t>
  </si>
  <si>
    <t>I_000-31-1-07.30-0006</t>
  </si>
  <si>
    <t>Приобретение блок-контейнера " Пост охраны на РПБ РЭС-3 ПО ЗКЭС 1 ед.</t>
  </si>
  <si>
    <t>I_000-31-1-07.30-0008</t>
  </si>
  <si>
    <t>Приобретение блок-контейнера "Пост охраны" на РПБ МСУ-3 РЭС-4 1 ед.</t>
  </si>
  <si>
    <t>I_000-31-1-07.30-0114</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</si>
  <si>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филиала ПАО «МРСК Северо-Запада» «Карелэнерго» 3 ед.</t>
  </si>
  <si>
    <t>I_000-34-1-07.30-0010</t>
  </si>
  <si>
    <t>Приобретение резервных источников снабжения электроэнергией под капотом на 2-осном прицепе / 100кВт (РИСЭ) (6 ед.)</t>
  </si>
  <si>
    <t>I_000-34-1-07.10-0007</t>
  </si>
  <si>
    <t>Приобретение прибора измерения параметров изоляции методим частотной диэлектрической спектоскопии (1 ед.)</t>
  </si>
  <si>
    <t>G_000-34-1-07.30-0015</t>
  </si>
  <si>
    <t>Приобретение УАЗ-390945 - 5ед.</t>
  </si>
  <si>
    <t>I_000-33-1-07.10-0002</t>
  </si>
  <si>
    <t>Приобретение крано-манипуляторного автомобиля с КМУ и люлькой 1 ед.</t>
  </si>
  <si>
    <t>I_000-33-1-07.10-0001</t>
  </si>
  <si>
    <t>Приобретение дизель-генераторных установок в количестве 4 шт.</t>
  </si>
  <si>
    <t>I_000-31-1-07.30-0118</t>
  </si>
  <si>
    <t>Приобретение гусеничных мотовездеходов в количестве 4 шт.</t>
  </si>
  <si>
    <t>I_000-32-1-07.10-0001</t>
  </si>
  <si>
    <t>Приобретение световых  башен 600S (5 ед.)</t>
  </si>
  <si>
    <t>I_000-31-1-07.30-0115</t>
  </si>
  <si>
    <t>Приобретение световых  башен 1000S (5 ед.)</t>
  </si>
  <si>
    <t>I_000-31-1-07.30-0116</t>
  </si>
  <si>
    <t>Приобретение одноосных автомобильных прицепов (6 ед.)</t>
  </si>
  <si>
    <t>I_000-31-1-07.10-0002</t>
  </si>
  <si>
    <t>Приобретение двухосных рессорных автомобильных прицепов (2 ед.)</t>
  </si>
  <si>
    <t>I_000-31-1-07.10-0001</t>
  </si>
  <si>
    <t>Приобретение генератора дизельного (10 ед.)</t>
  </si>
  <si>
    <t>I_000-31-1-07.30-0120</t>
  </si>
  <si>
    <t>Приобретение сварочных бензогенераторов 5 шт.</t>
  </si>
  <si>
    <t>I_000-31-1-07.30-0119</t>
  </si>
  <si>
    <t>Приобретение квадрокоптеров в количестве 2 шт.</t>
  </si>
  <si>
    <t>I_000-34-1-07.30-0023</t>
  </si>
  <si>
    <t>Приобретение сушильных шкафов для одежды (4 ед.)</t>
  </si>
  <si>
    <t>I_000-31-1-07.30-0121</t>
  </si>
  <si>
    <t>Приобретение снегохода (1 ед.)</t>
  </si>
  <si>
    <t>I_000-33-1-07.10-0003</t>
  </si>
  <si>
    <t>Приобретение базового оборудования для радиосети стандарта DMR ПО ЗКЭС филиала ПАО «МРСК Северо-Запада» «Карелэнерго» - 12 ретрансляторов с сопутствующим оборудованием</t>
  </si>
  <si>
    <t>I_000-31-1-07.30-0123</t>
  </si>
  <si>
    <t>Приобретение радиостанций стандарта DMR ПО ЗКЭС филиала ПАО «МРСК Северо-Запада» «Карелэнерго» в количестве 192 шт.</t>
  </si>
  <si>
    <t>I_000-31-1-07.30-0124</t>
  </si>
  <si>
    <t>Приобретение колесного снегоболотохода (1 ед.)</t>
  </si>
  <si>
    <t>I_000-32-1-07.10-0002</t>
  </si>
  <si>
    <t>Приобретение архитектурно-выставочного объемного макета РЭС филиала ПАО «МРСК Северо-Запада» «Карелэнерго» 1 компл.</t>
  </si>
  <si>
    <t>I_000-34-1-07.30-0024</t>
  </si>
  <si>
    <t>Приобретение оргтехники для ПО ЗКЭС, многофункциональное устройство (1 ед.)</t>
  </si>
  <si>
    <t>I_000-31-1-07.20-0001</t>
  </si>
  <si>
    <t>Приобретение прибора для поверки счётчика электроэнергии с дополнительными принадлежностями (1 комплект)</t>
  </si>
  <si>
    <t>I_000-34-1-07.30-0025</t>
  </si>
  <si>
    <t xml:space="preserve"> Приобретение многофункциональных устройств по печати, копированию и сканированию документов (27 ед.)</t>
  </si>
  <si>
    <t>I_000-34-1-07.20-0003</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</si>
  <si>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</si>
  <si>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</si>
  <si>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Создание каналов связи и комплекса телемеханики АСТУ в количестве 7 комп.на ПС 110кВ №57 «Сосновый», №58 «Кестеньга», №59 «Софпорог», №54 «Кепа», №56 «Пяозеро»; ПС 35кВ №36К «Белый порог» и ПС 10кВ №11К «Костомукша»</t>
  </si>
  <si>
    <t>I_000-32-1-06.70-0110</t>
  </si>
  <si>
    <t>Создание системы водоотведения от ЛОС (локально-очистных сооружений ) СМиТ ПО ЗКЭС (1 система)</t>
  </si>
  <si>
    <t>I_000-31-1-06.20-0001</t>
  </si>
  <si>
    <t>Строительство административно-бытового комплекса с гаражом в п.Эссойла площадью 114 кв.м в количестве 1 здания</t>
  </si>
  <si>
    <t>I_000-33-2-06.10-0001</t>
  </si>
  <si>
    <t>Строительство сетей водоснабжения 0,392 км и водоотведения 0,012 км от здания ОПУ ПС 110 кВ №36 «Пудож» с установкой локальных очистных сооружений 1 комплект</t>
  </si>
  <si>
    <t>I_000-33-2-06.10-0002</t>
  </si>
  <si>
    <t>Строительство сетей водоснабжения 1,015 км и водоотведения 0,012 км от здания ЗВН ПС 110 кВ №5 «Деревянка» с установкой локальных очистных сооружений 1 комплект</t>
  </si>
  <si>
    <t>I_000-33-2-06.10-0003</t>
  </si>
  <si>
    <t>Строительство сетей водоотведения 0,012 км от здания ОПУ ПС 110 кВ №41 «Олонец» с установкой локальных очистных сооружений 1 комплект</t>
  </si>
  <si>
    <t>I_000-33-2-06.10-0004</t>
  </si>
  <si>
    <t>Строительство сетей водоснабжения 0,435 км и водоотведения 0,012 км от здания ОПУ ПС 110 кВ №64 «Пряжа с установкой локальных очистных сооружений 1 комплект</t>
  </si>
  <si>
    <t>I_000-33-2-06.10-0005</t>
  </si>
  <si>
    <t xml:space="preserve">Строительство сетей водоснабжения РПБ Беломорск длиной 1,6 км. </t>
  </si>
  <si>
    <t>I_000-32-2-06.10-0001</t>
  </si>
  <si>
    <t>Строительство сетей водоснабжения РПБ Ледмозеро и ПС 110 кВ №13 «Ледмозеро» длиной 1,05 км</t>
  </si>
  <si>
    <t>I_000-32-2-06.10-0002</t>
  </si>
  <si>
    <t>Строительство сетей водоснабжения  РПБ Лоухи длиной 1,4 км</t>
  </si>
  <si>
    <t>I_000-32-2-06.10-0003</t>
  </si>
  <si>
    <t>Строительство ограждения по периметру территории Сосновецкого мастерского участка филиала «Карелэнерго» 57 м.п.  с установкой барьера безопасности «Егоза» и устройствами освещения в количестве 5 светильников</t>
  </si>
  <si>
    <t>I_000-32-2-06.10-0004</t>
  </si>
  <si>
    <t>Строительство ограждения по периметру территории Лехтинского мастерского участка филиала «Карелэнерго» 82 м.п., установка блок-контейнеров 1 комплект, барьера безопасности «Егоза», светильников освещения в кол-ве 6 ед.</t>
  </si>
  <si>
    <t>I_000-32-2-06.10-0005</t>
  </si>
  <si>
    <t>Приобретение робота-тренажера пятого поколения для обучения навыкам оказания первой медицинской помощи1 ед.</t>
  </si>
  <si>
    <t>J_000-31-1-07.30-0127</t>
  </si>
  <si>
    <t>Приобретение кондиционеров для ЦУС (2 шт.)</t>
  </si>
  <si>
    <t>J_000-34-1-07.30-0029</t>
  </si>
  <si>
    <t>Приобретение GNSS приемника  (1 шт.)</t>
  </si>
  <si>
    <t>J_000-34-1-07.30-0028</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</si>
  <si>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</si>
  <si>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</si>
  <si>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Приобретение у ПАО Ростелеком здания АПС общей площадью 489,3  кв. м., расположенного по адресу: Республика Карелия, п.Калевала, ул.Советская, 9а </t>
  </si>
  <si>
    <t>J_000-32-5-06.10-0001</t>
  </si>
  <si>
    <t>Приобретение электросетевых объектов, расположенных в Республике Карелия, у ООО «Сетевая компания «Энерго», в т.ч. 1 ВЛ 35 кВ 0,160 км, 4 ВЛ 6-10 кВ 4,987 км, 5 КЛЭП 6-10 кВ 2,085 км, 6 КЛЭП до 1 кВ 0,534 км, 1 ПС 35 кВ 1,000 МВА, 6 ТП 6-10 кВ 3,320 МВА, 1 ПКУ, 1 ТМГ 0,4 МВА</t>
  </si>
  <si>
    <t>J_000-34-5-06.70-0009</t>
  </si>
  <si>
    <t>Приобретение ВЛ-10кВ (линейное ответвление от Л-63-3 «Березовка – Кивач») протяженностью 2,9 км и КТП 10/0,4кВ (63кВА), принадлежащих СОТ «Чикулай», расположенных по адресу: Республика Карелия, Кондопожский район, д. Вороново</t>
  </si>
  <si>
    <t>J_000-33-5-01.32-0037</t>
  </si>
  <si>
    <t xml:space="preserve">Приобретение у ООО "ПТО" КТП 6/0,4 кВ с двумя трансформаторами 6/0,4 кВ мощностью 400 кВА каждый и двух кабельных линий 6 кВ протяженностью 0,21 км 
– отпайки от оп. № 12 Л-23-16 и от оп. № 9 Л-23-7 до ввода в КТП, находящихся в Прионежском районе, с. Заозерье </t>
  </si>
  <si>
    <t>J_000-33-5-02.33-0001</t>
  </si>
  <si>
    <t>Приобретение диспетчерских пультов для нужд филиала ПАО «МРСК Северо-Запада» Карелэнерго (4 ед.)</t>
  </si>
  <si>
    <t>J_000-34-1-04.50-0001</t>
  </si>
  <si>
    <t>Приобретение резервных источников электроснабжения диспетчерских пунктов филиала ПАО «МРСК Северо-Запада» «Карелэнерго» (3 ед.)</t>
  </si>
  <si>
    <t>J_000-34-1-04.50-0002</t>
  </si>
  <si>
    <t>Приобретение автоматизированных рабочих мест для диспетчерских пунктов филиала ПАО «МРСК Северо-Запада» «Карелэнерго» (10 ед.)</t>
  </si>
  <si>
    <t>J_000-34-1-04.50-0003</t>
  </si>
  <si>
    <t>Приобретение цифрового оборудования связи для диспетчерских пунктов филиала ПАО «МРСК Северо-Запада» «Карелэнерго» (межсетевой экран – 1 шт., система спутниковой связи ПО СЭС – 1 система, система спутниковой связи ЮКЭС - 1 система)</t>
  </si>
  <si>
    <t>J_000-34-1-04.50-0004</t>
  </si>
  <si>
    <t>Приобретение диспетчерского коммутатора для производственного отделения ЮКЭС (1 ед.)</t>
  </si>
  <si>
    <t>J_000-33-1-04.50-0001</t>
  </si>
  <si>
    <t>Приобретение базового оборудования стандарта DMR для ПО СЭС и ПО ЮКЭС - 9 ед.</t>
  </si>
  <si>
    <t>J_000-34-1-04.50-0005</t>
  </si>
  <si>
    <t>Приобретение полуприцепа тяжеловоза с раздвижной платформой 1 ед.</t>
  </si>
  <si>
    <t>J_000-34-1-07.10-0078</t>
  </si>
  <si>
    <t>Приобретение цифровых вольтамперофазометров в количестве 4 комплектов</t>
  </si>
  <si>
    <t>J_000-34-1-07.30-0033</t>
  </si>
  <si>
    <t>Приобретение испытательного комплекса для проверки РЗА  в количестве 1 комплекта</t>
  </si>
  <si>
    <t>J_000-33-1-07.30-2850</t>
  </si>
  <si>
    <t>Приобретение бустера для нужд ПО ЮКЭС Филиала ПАО "МРСК Северо-Запада" "Карелэнерго" в количестве 5 шт.</t>
  </si>
  <si>
    <t>J_000-33-1-07.30-2851</t>
  </si>
  <si>
    <t>Приобретение автомобиля грузового бортового, грузоподъемностью 1500кг., длина борта 4м. (1 ед.)</t>
  </si>
  <si>
    <t>J_000-31-1-07.10-0005</t>
  </si>
  <si>
    <t>Приобретение дизель-генератора 1000 кВт в п. Лендеры Муезерского района (1 ед.)</t>
  </si>
  <si>
    <t>J_000-31-1-07.30-0128</t>
  </si>
  <si>
    <t>Приобретение приборов для определения мест повреждения (31 ед.)</t>
  </si>
  <si>
    <t>J_000-34-1-07.30-0034</t>
  </si>
  <si>
    <t>Приобретение оборудования АСТУ (72 комплекта) для филиала ПАО МРСК Северо-Запада "Карелэнерго"</t>
  </si>
  <si>
    <t>J_000-34-1-04.40-0045</t>
  </si>
  <si>
    <t>Строительство РП-10 кВ № 2 в г. Вельске Архангельской области с КЛ-10 кВ (КЛ-10 кВ - 1,28 км, РП - 1 шт.)</t>
  </si>
  <si>
    <t>F_000-12-1-03.31-0002</t>
  </si>
  <si>
    <t>Строительство и подключение к существующим электрическим сетям нового РП-10 кВ № 40 (РП - шт., КЛ-10 кВ 4,279 км, ячейки 2 шт.)</t>
  </si>
  <si>
    <t>F_000-11-1-02.31-1163</t>
  </si>
  <si>
    <t>Строительство РП-10 кВ № 30 и подключение его от ПС-110/10 кВ № 2 "Привокзальная", 2 пусковой комплекс (КЛ-10 кВ 3,55 км, ячейка 1 шт.)</t>
  </si>
  <si>
    <t>F_000-11-1-02.31-2142</t>
  </si>
  <si>
    <t>Строительство ТП 10/0,4 кВ с отпайкой от опоры №153 ВЛ-10 318-22 "К.Маркса" в п.Приводино Котласского района Архангельской области (0,16 МВА, 0,4 км)</t>
  </si>
  <si>
    <t>I_000-13-1-03.31-1348</t>
  </si>
  <si>
    <t>Строительство ТП 10/0,4 кВ с отпайкой от опоры №290 ВЛ-10 345-01 "Заозерье" в с.Слобода Вилегодского района Архангельской области (0,16 МВА; 0,9 км)</t>
  </si>
  <si>
    <t>I_000-13-1-03.31-1349</t>
  </si>
  <si>
    <t>Строительство ТП-10/0,4 кВ и отпайки ВЛЗ-10 от опоры № 123 ВЛ-10 314-13 Козьмино в Котласском районе Архангельской области (0,16 МВА, 0,04 км)</t>
  </si>
  <si>
    <t>I_000-13-2-03.31-1350</t>
  </si>
  <si>
    <t>Строительство ТП-10/0,4 кВ и отпайки ВЛЗ-10 от опоры № 143 ВЛ-10 352-03 Задовая в Котласском районе Архангельской области (0,16 МВА, 0,3 км)</t>
  </si>
  <si>
    <t>I_000-13-2-03.31-1354</t>
  </si>
  <si>
    <t>Строительство ТП-10/0,4 кВ и отпайки ВЛЗ-10 от опоры № 96 ВЛ-10 313-14 Черемуха в Котласском районе Архангельской области (0,16 МВА, 0,08 км)</t>
  </si>
  <si>
    <t>I_000-13-2-03.31-1355</t>
  </si>
  <si>
    <t>Строительство ПС-110 кВ "Беломорская" с заходами ВЛ-110.</t>
  </si>
  <si>
    <t>F_000-11-2-03.13-0053</t>
  </si>
  <si>
    <t xml:space="preserve">Строительство ПС 110/10 кВ "Центральная" с заходами КЛ 110 кВ и заходами КЛ 10 кВ в г. Архангельске. </t>
  </si>
  <si>
    <t>F_000-11-2-03.13-0003</t>
  </si>
  <si>
    <t>Строительство ТП-10/0,4 кВ и отпайки ВЛЗ-10 от опоры № 250 ВЛ-10 313-11 Борки в Котласском районе Архангельской области (0,16 МВА, 0,45 км)</t>
  </si>
  <si>
    <t>I_000-13-2-03.31-1356</t>
  </si>
  <si>
    <t>Строительство ТП-10/0,4 кВ в д.Курцево  Котласского района Архангельской области (0,16 МВА)</t>
  </si>
  <si>
    <t>I_000-13-2-03.31-1357</t>
  </si>
  <si>
    <t>Приобретение земельных участков ООО "Агропромышленная компания "Любовское" площадью 1018 кв.м. под установку электроопор, расположенных по адресу Архангельская область, Приморский район, МО Лисестровское, д.Любовское (Общество с ограниченной ответственностью "Автодороги" №07-783/13 от 15.10.2013)</t>
  </si>
  <si>
    <t>G_000-11-5-06.30-0001</t>
  </si>
  <si>
    <t>Создание серверного помещения здания аппарата управления филиала "Архэнерго" в г.Архангельске Архангельской области (6 шкафов)</t>
  </si>
  <si>
    <t>F_000-15-1-04.20-0156</t>
  </si>
  <si>
    <t xml:space="preserve">Установка приёмо-преобразующей аппаратуры в РЩЗ ЗРУ-110 кВ Архангельской ТЭЦ (шкаф связи - 2 шт., ВОЛС - 0,451 км) </t>
  </si>
  <si>
    <t>F_000-11-2-04.20-2392</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</si>
  <si>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</si>
  <si>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G_000-15-2-06.70-0615</t>
  </si>
  <si>
    <t>Приобретение мобильной установки для очистки трансформаторного масла (1 шт.)</t>
  </si>
  <si>
    <t>I_000-14-1-07.30-0009</t>
  </si>
  <si>
    <t>Создание диспетчерского видеощита АСТУ на диспетчерском пункте КГРЭС г.Котлас Архангельской области (1 шт.)</t>
  </si>
  <si>
    <t>I_000-13-1-04.40-1327</t>
  </si>
  <si>
    <t>Создание диспетчерского видеощита  АСТУ на диспетчерском пункте  КРЭС г.Котлас Архангельской области (1 шт.)</t>
  </si>
  <si>
    <t>I_000-13-1-04.40-1328</t>
  </si>
  <si>
    <t>Создание диспетчерского видеощита  АСТУ на диспетчерском пункте  ЧРЭС с.Черевково, Красноборский район Архангельской области (1 шт.)</t>
  </si>
  <si>
    <t>I_000-13-1-04.40-1329</t>
  </si>
  <si>
    <t>Создание комплекса телемеханики АСТУ на ПС-35/10 кВ № 353 «Григорово» Котласского РЭС, д.Григорьево Котласский район Архангельской области (1 комплекс.)</t>
  </si>
  <si>
    <t>I_000-13-1-04.40-1330</t>
  </si>
  <si>
    <t>Создание комплекса телемеханики АСТУ на ПС-35/10 кВ № 354 «Уфтюга» Черевковского РЭС д.Березонаволок Красноборский район, Архангельская область  (1 комплекс.)</t>
  </si>
  <si>
    <t>I_000-13-1-04.40-1331</t>
  </si>
  <si>
    <t>Организация канала связи  БШПД АСТУ на ПС-35/10 кВ № 354 «Уфтюга» в части  установки радиомачты и оборудования БШПД, д.Березонаволок Красноборский район, Архангельская область  (1 шт.)</t>
  </si>
  <si>
    <t>I_000-13-1-04.40-1332</t>
  </si>
  <si>
    <t>Приобретение седельного тягача с КМУ (4 шт.)</t>
  </si>
  <si>
    <t>I_000-15-1-07.10-0067</t>
  </si>
  <si>
    <t>Создание комплекса телемеханики АСТУ на ПС-35/10 кВ № 75 «Лапоминка» в д.Лапоминка Архангельской области  (1 комплекс.)</t>
  </si>
  <si>
    <t>I_000-11-1-04.40-0011</t>
  </si>
  <si>
    <t>Создание комплекса телемеханики АСТУ на ПС-35/6 кВ № 11 «Нефтебаза» в д.Талаги Архангельской области  (1 комплекс.)</t>
  </si>
  <si>
    <t>I_000-11-1-04.40-0010</t>
  </si>
  <si>
    <t>I_000-15-1-07.30-0044</t>
  </si>
  <si>
    <t>Приобретение анализатора спектра (1 шт.) для ПО "ВЭС"</t>
  </si>
  <si>
    <t>I_000-15-1-07.30-0035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</si>
  <si>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</si>
  <si>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</si>
  <si>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автогидроподъемника (1 шт.)</t>
  </si>
  <si>
    <t>I_000-11-1-07.10-0054</t>
  </si>
  <si>
    <t>Приобретение испытательного комплекса (1 шт.)</t>
  </si>
  <si>
    <t>I_000-15-1-07.30-0023</t>
  </si>
  <si>
    <t>Приобретение спутникового телефона (5 шт.)</t>
  </si>
  <si>
    <t>I_000-15-1-07.30-0037</t>
  </si>
  <si>
    <t>Приобретение системы звукозаписи диспетчерских переговоров конфигурация № 4 (3 компл.)</t>
  </si>
  <si>
    <t>I_000-12-1-07.30-0030</t>
  </si>
  <si>
    <t>Приобретение системы звукозаписи диспетчерских переговоров конфигурация № 5 (1 компл.)</t>
  </si>
  <si>
    <t>I_000-12-1-07.30-0031</t>
  </si>
  <si>
    <t>Приобретение системы звукозаписи диспетчерских переговоров конфигурация № 6 (4 компл.)</t>
  </si>
  <si>
    <t>I_000-13-1-07.30-0002</t>
  </si>
  <si>
    <t>Приобретение системы звукозаписи диспетчерских переговоров конфигурация № 7 (1 компл.)</t>
  </si>
  <si>
    <t>I_000-13-1-07.30-0003</t>
  </si>
  <si>
    <t>Приобретение системы звукозаписи диспетчерских переговоров конфигурация № 8 (1 компл.)</t>
  </si>
  <si>
    <t>I_000-13-1-07.30-0004</t>
  </si>
  <si>
    <t xml:space="preserve">Приобретение грузопассажирского автомобиля повышенной проходимости(6 шт.) </t>
  </si>
  <si>
    <t>F_000-15-1-07.10-0001</t>
  </si>
  <si>
    <t>Приобретение автомобильного фургона, грузопассажирского, повышенной проходимости (1 шт.)</t>
  </si>
  <si>
    <t>F_000-15-1-07.10-0002</t>
  </si>
  <si>
    <t>Приобретение автомобиля грузопассажирского, повышенной проходимости (1 шт.)</t>
  </si>
  <si>
    <t>F_000-15-1-07.10-0003</t>
  </si>
  <si>
    <t xml:space="preserve">Приобретение грузопассажирского автомобиля повышенной проходимости(3 шт.) </t>
  </si>
  <si>
    <t>F_000-15-1-07.10-0004</t>
  </si>
  <si>
    <t>F_000-15-1-07.10-0006</t>
  </si>
  <si>
    <t xml:space="preserve">Приобретение грузопассажирского автомобиля повышенной проходимости(4 шт.) </t>
  </si>
  <si>
    <t>F_000-15-1-07.10-0007</t>
  </si>
  <si>
    <t>Приобретение бортового не полноприводного автомобиля (1 шт.)</t>
  </si>
  <si>
    <t>F_000-15-1-07.10-0008</t>
  </si>
  <si>
    <t>Приобретение легкового автомобиля повышенной проходимости(3 шт.)</t>
  </si>
  <si>
    <t>F_000-15-1-07.10-0009</t>
  </si>
  <si>
    <t>Приобретение передвижной дизельной электростанции капотного исполнения мощностью 100 кВт (1шт.)</t>
  </si>
  <si>
    <t>I_000-11-1-07.10-0058</t>
  </si>
  <si>
    <t>Приобретение передвижной дизельной электростанции капотного исполнения мощностью 250 кВт (1 шт.)</t>
  </si>
  <si>
    <t>I_000-11-1-07.10-0059</t>
  </si>
  <si>
    <t>Приобретение передвижной дизельной электростанции контейнерного исполнения мощностью 400 кВт (1 шт.)</t>
  </si>
  <si>
    <t>I_000-11-1-07.10-0060</t>
  </si>
  <si>
    <t xml:space="preserve">Приобретение снегоходов (8 шт.) </t>
  </si>
  <si>
    <t>F_000-15-1-07.10-0013</t>
  </si>
  <si>
    <t>G_000-15-1-07.10-0017</t>
  </si>
  <si>
    <t xml:space="preserve">Приобретение грузопассажирского автомобиля повышенной проходимости (2 шт.) </t>
  </si>
  <si>
    <t>G_000-15-1-07.10-0014</t>
  </si>
  <si>
    <t>G_000-15-1-07.10-0018</t>
  </si>
  <si>
    <t xml:space="preserve">Приобретение грузопассажирского автомобиля повышенной проходимости( 2шт.) </t>
  </si>
  <si>
    <t>G_000-15-1-07.10-0044</t>
  </si>
  <si>
    <t>Приобретение снегоболотохода (2 шт.)</t>
  </si>
  <si>
    <t>G_000-15-1-07.10-0019</t>
  </si>
  <si>
    <t>Приобретение автокрана   (2 шт.)</t>
  </si>
  <si>
    <t>G_000-15-1-07.10-0021</t>
  </si>
  <si>
    <t>Приобретение автогидроподъемника (5 шт.)</t>
  </si>
  <si>
    <t>G_000-15-1-07.10-0025</t>
  </si>
  <si>
    <t>Приобретение автомобиля с бортовой платформой и КМУ (2 шт.)</t>
  </si>
  <si>
    <t>G_000-15-1-07.10-0027</t>
  </si>
  <si>
    <t>Приобретение автомобиля с бортовой платформой и КМУ (1 шт.)</t>
  </si>
  <si>
    <t>G_000-15-1-07.10-0041</t>
  </si>
  <si>
    <t>Приобретение легкового автомобиля повышенной проходимости(1 шт.)</t>
  </si>
  <si>
    <t>G_000-15-1-07.10-0029</t>
  </si>
  <si>
    <t>Приобретение бурильно-крановой машины на самоходном шасси (3 шт.)</t>
  </si>
  <si>
    <t>G_000-15-1-07.10-0037</t>
  </si>
  <si>
    <t>Приобретение лодочного мотора (2 шт.)</t>
  </si>
  <si>
    <t>G_000-15-1-07.10-0039</t>
  </si>
  <si>
    <t xml:space="preserve">Приобретение снегоходов (2 шт.) </t>
  </si>
  <si>
    <t>G_000-15-1-07.10-0040</t>
  </si>
  <si>
    <t>Приобретение бурильно-крановой машины на самоходном шасси (1 шт.)</t>
  </si>
  <si>
    <t>G_000-15-1-07.10-0032</t>
  </si>
  <si>
    <t>G_000-15-1-07.10-0042</t>
  </si>
  <si>
    <t>Приобретение снегоболотохода (1 шт.)</t>
  </si>
  <si>
    <t>G_000-15-1-07.10-0023</t>
  </si>
  <si>
    <t>G_000-15-1-07.10-0024</t>
  </si>
  <si>
    <t>Приобретение автогидроподъемника (2 шт.)</t>
  </si>
  <si>
    <t>G_000-15-1-07.10-0026</t>
  </si>
  <si>
    <t>Приобретение многофункционального крана-манипулятора с БКМ (1 шт.)</t>
  </si>
  <si>
    <t>G_000-15-1-07.10-0028</t>
  </si>
  <si>
    <t xml:space="preserve">Приобретение грузопассажирского автомобиля повышенной проходимости (14 шт.) </t>
  </si>
  <si>
    <t>G_000-15-1-07.10-0016</t>
  </si>
  <si>
    <t>G_000-15-1-07.10-0043</t>
  </si>
  <si>
    <t>Приобретение передвижной электролаборатории (1 шт.)</t>
  </si>
  <si>
    <t>G_000-15-1-07.10-0030</t>
  </si>
  <si>
    <t>Приобретение автомобильного фургона, грузопассажирского, повышенной проходимости (2 шт.)</t>
  </si>
  <si>
    <t>G_000-15-1-07.10-0020</t>
  </si>
  <si>
    <t>G_000-15-1-07.10-0033</t>
  </si>
  <si>
    <t>G_000-15-1-07.10-0034</t>
  </si>
  <si>
    <t>Приобретение полуприцепа автомобильного (1 шт.)</t>
  </si>
  <si>
    <t>G_000-15-1-07.10-0035</t>
  </si>
  <si>
    <t>Приобретение лодочного мотора (3 шт.)</t>
  </si>
  <si>
    <t>G_000-15-1-07.10-0036</t>
  </si>
  <si>
    <t>G_000-15-1-07.10-0038</t>
  </si>
  <si>
    <t>Приобретение сетевого коммутатора уровня ядра (10 шт.)</t>
  </si>
  <si>
    <t>G_000-15-1-07.20-0018</t>
  </si>
  <si>
    <t xml:space="preserve">Приобретение МФУ черно-белой печати (формат А3) типовая конфигурация (ТМФУ1,2) (6 шт.) </t>
  </si>
  <si>
    <t>G_000-15-1-07.20-0017</t>
  </si>
  <si>
    <t xml:space="preserve">Приобретение аппарата испытания масла  автоматического  (1 шт.)  </t>
  </si>
  <si>
    <t>F_000-14-1-07.30-0001</t>
  </si>
  <si>
    <t xml:space="preserve">Приобретение установки измерения диэлектрических потерь трансформаторного масла (1 шт.) </t>
  </si>
  <si>
    <t>F_000-14-1-07.30-0002</t>
  </si>
  <si>
    <t>Приобретение оборудования для системы видеофиксации (1 компл.)</t>
  </si>
  <si>
    <t>I_000-15-1-07.20-0023</t>
  </si>
  <si>
    <t>Приобретение ноутбуков (6 шт.)</t>
  </si>
  <si>
    <t>I_000-15-1-07.20-0005</t>
  </si>
  <si>
    <t>Приобретение оборудования для системы видеоконференцсвязи (1 компл.)</t>
  </si>
  <si>
    <t>I_000-15-1-07.20-0002</t>
  </si>
  <si>
    <t xml:space="preserve">Приобретение серверного и коммутационного оборудования (10 шт.) </t>
  </si>
  <si>
    <t>I_000-15-1-07.20-0032</t>
  </si>
  <si>
    <t>Приобретение оборудования связи (коммутатор - 108шт., сервер - 1 шт., радиомодем - 2 шт.)</t>
  </si>
  <si>
    <t>F_000-15-1-07.30-0002</t>
  </si>
  <si>
    <t>Приобретение автоматического  титратора по методу Карла Фишера (3 шт)</t>
  </si>
  <si>
    <t>G_000-15-1-07.30-0020</t>
  </si>
  <si>
    <t>Приобретение поверочной установки  (1 шт.)</t>
  </si>
  <si>
    <t>G_000-12-1-07.30-0020</t>
  </si>
  <si>
    <t>Приобретение магазина сопротивлений (1 шт.)</t>
  </si>
  <si>
    <t>G_000-12-1-07.30-0021</t>
  </si>
  <si>
    <t>Приобретение Хроматографа  (1 шт.)</t>
  </si>
  <si>
    <t>G_000-15-1-07.30-0021</t>
  </si>
  <si>
    <t>Приобретение автоматического  титратора по методу Карла Фишера  (1 шт.)</t>
  </si>
  <si>
    <t>G_000-12-1-07.30-0022</t>
  </si>
  <si>
    <t>Приобретение системы измерения ЧР (1 шт.)</t>
  </si>
  <si>
    <t>G_000-11-1-07.30-0006</t>
  </si>
  <si>
    <t>Приобретение прибора измерения параметров изоляции методим частотной диэлектрической спектоскопии (1 шт.)</t>
  </si>
  <si>
    <t>G_000-11-1-07.30-0007</t>
  </si>
  <si>
    <t>Приобретение прибора анализа механического состояния активной части трансформатора методом анализа частотных характеристик (1 шт.)</t>
  </si>
  <si>
    <t>G_000-11-1-07.30-0008</t>
  </si>
  <si>
    <t>Приобретение титратора автоматического серии Т, (1 шт.)</t>
  </si>
  <si>
    <t>G_000-11-1-07.30-0009</t>
  </si>
  <si>
    <t xml:space="preserve">Приобретение легкового автомобиля повышенной проходимости(6 шт.) </t>
  </si>
  <si>
    <t>I_000-15-1-07.10-0057</t>
  </si>
  <si>
    <t xml:space="preserve">Приобретение грузопассажирского автомобиля повышенной проходимости(14 шт.) </t>
  </si>
  <si>
    <t>I_000-15-1-07.10-0046</t>
  </si>
  <si>
    <t xml:space="preserve">Приобретение грузопассажирского автомобиля повышенной проходимости(1 шт.) </t>
  </si>
  <si>
    <t>I_000-11-1-07.10-0048</t>
  </si>
  <si>
    <t>I_000-15-1-07.10-0047</t>
  </si>
  <si>
    <t xml:space="preserve">Приобретение грузопассажирского автомобиля повышенной проходимости(2 шт.) </t>
  </si>
  <si>
    <t>I_000-12-1-07.10-0051</t>
  </si>
  <si>
    <t>I_000-15-1-07.10-0058</t>
  </si>
  <si>
    <t>Приобретение многофункционального крана-манипулятора с БКМ (2 шт.)</t>
  </si>
  <si>
    <t>I_000-15-1-07.10-0048</t>
  </si>
  <si>
    <t>I_000-14-1-07.10-0047</t>
  </si>
  <si>
    <t xml:space="preserve">Приобретение легкового автомобиля повышенной проходимости (8 шт.) </t>
  </si>
  <si>
    <t>I_000-11-1-07.10-0051</t>
  </si>
  <si>
    <t>Приобретение бурильно-крановой машины на самоходном шасси (2 шт.)</t>
  </si>
  <si>
    <t>I_000-12-1-07.10-0052</t>
  </si>
  <si>
    <t>Приобретение трактора трелевочного (1 шт.)</t>
  </si>
  <si>
    <t>I_000-13-1-07.10-0049</t>
  </si>
  <si>
    <t>I_000-15-1-07.10-0049</t>
  </si>
  <si>
    <t>Приобретение прицепов для перевозки снегоходов и лодок (6 шт.)</t>
  </si>
  <si>
    <t>I_000-15-1-07.10-0050</t>
  </si>
  <si>
    <t>I_000-11-1-07.10-0052</t>
  </si>
  <si>
    <t xml:space="preserve">Приобретение снегоходов (5 шт.) </t>
  </si>
  <si>
    <t>I_000-14-1-07.10-0050</t>
  </si>
  <si>
    <t>I_000-15-1-07.10-0051</t>
  </si>
  <si>
    <t xml:space="preserve">Приобретение грузопассажирского автомобиля повышенной проходимости (13 шт.) </t>
  </si>
  <si>
    <t>I_000-15-1-07.10-0052</t>
  </si>
  <si>
    <t>Приобретение грузопассажирского автомобиля повышенной проходимости (1 шт.)</t>
  </si>
  <si>
    <t>I_000-12-1-07.10-0056</t>
  </si>
  <si>
    <t>I_000-14-1-07.10-0051</t>
  </si>
  <si>
    <t>Приобретение автокрана (1 шт.)</t>
  </si>
  <si>
    <t>I_000-11-1-07.10-0055</t>
  </si>
  <si>
    <t>Приобретение многофункционального крана-манипулятора с грейфер захватом (1 шт.)</t>
  </si>
  <si>
    <t>I_000-15-1-07.10-0055</t>
  </si>
  <si>
    <t>Приобретение многофункционального крана-манипулятора с БКО (2 шт.)</t>
  </si>
  <si>
    <t>I_000-13-1-07.10-0052</t>
  </si>
  <si>
    <t>Приобретение прицепов для перевозки снегоходов и лодок (3 шт.)</t>
  </si>
  <si>
    <t>I_000-13-1-07.10-0054</t>
  </si>
  <si>
    <t>Приобретение Катера (1 шт.)</t>
  </si>
  <si>
    <t>I_000-11-1-07.10-0057</t>
  </si>
  <si>
    <t>I_000-12-1-07.10-0058</t>
  </si>
  <si>
    <t>Приобретение вакуумного реклоузера 35кВ , разъединителя с приводом , установленных на отпайке ВЛ-35кВ Пономаревская к ПС 35/10 кВ Комплекс в сторону ПС 35/10 кВ Пономаревская (1 комплект)</t>
  </si>
  <si>
    <t>I_000-14-1-07.30-0018</t>
  </si>
  <si>
    <t>Приобретение аппарата для определения температуры вспышки трансформаторного масла  (1 шт.)</t>
  </si>
  <si>
    <t>I_000-13-1-07.30-0001</t>
  </si>
  <si>
    <t>Приобретение коммутатора уровня ядра (2 шт.)</t>
  </si>
  <si>
    <t>I_000-15-1-07.20-0019</t>
  </si>
  <si>
    <t>Приобретение типовой конфигурации № 1 (ТМФУ1) (15 шт.)</t>
  </si>
  <si>
    <t>I_000-15-1-07.20-0020</t>
  </si>
  <si>
    <t>Приобретение анализатора спектра  (1 шт.)</t>
  </si>
  <si>
    <t>I_000-15-1-07.30-0027</t>
  </si>
  <si>
    <t>Приобретение сварочного аппарата (1 шт.)</t>
  </si>
  <si>
    <t>I_000-15-1-07.30-0028</t>
  </si>
  <si>
    <t>Приобретение комплекта поискового  (1 шт.)</t>
  </si>
  <si>
    <t>I_000-14-1-07.30-0003</t>
  </si>
  <si>
    <t>Приобретение поискового приемника  (1 шт.)</t>
  </si>
  <si>
    <t>I_000-11-1-07.30-0012</t>
  </si>
  <si>
    <t>Приобретение измерительного комплекса для диагностики качества  контуров заземления   (1 шт.)</t>
  </si>
  <si>
    <t>I_000-14-1-07.30-0005</t>
  </si>
  <si>
    <t>Приобретение прибора для испытаний аккумуляторных батарей подстанций толчковым током (1 шт.)</t>
  </si>
  <si>
    <t>I_000-14-1-07.30-0006</t>
  </si>
  <si>
    <t>Приобретение микромилликилоомметра (6 шт.)</t>
  </si>
  <si>
    <t>I_000-14-1-07.30-0008</t>
  </si>
  <si>
    <t xml:space="preserve">Приобретение установки измерения диэлектрических потерь трансформаторного масла для ПО "АЭС" (1 шт.) </t>
  </si>
  <si>
    <t>I_000-11-1-07.30-0013</t>
  </si>
  <si>
    <t>Приобретение прибора контроля выключателей (2 шт.)</t>
  </si>
  <si>
    <t>I_000-12-1-07.30-0024</t>
  </si>
  <si>
    <t>Приобретение системы звукозаписи диспетчерских переговоров конфигурация № 1 (10 компл.)</t>
  </si>
  <si>
    <t>I_000-15-1-07.30-0029</t>
  </si>
  <si>
    <t>Приобретение системы звукозаписи диспетчерских переговоров конфигурация № 2 (1 компл.)</t>
  </si>
  <si>
    <t>I_000-14-1-07.30-0012</t>
  </si>
  <si>
    <t>Приобретение системы звукозаписи диспетчерских переговоров конфигурация № 3  (2 компл.)</t>
  </si>
  <si>
    <t>I_000-11-1-07.30-0016</t>
  </si>
  <si>
    <t>Приобретение преобразователя интерфейса (2 шт.)</t>
  </si>
  <si>
    <t>I_000-15-1-07.30-0030</t>
  </si>
  <si>
    <t>Приобретение радиоретранслятора (1 шт.)</t>
  </si>
  <si>
    <t>I_000-11-1-07.30-0017</t>
  </si>
  <si>
    <t>Приобретение источника бесперебойного питания (2 шт.)</t>
  </si>
  <si>
    <t>I_000-15-1-07.30-0032</t>
  </si>
  <si>
    <t>Приобретение спутникового телефона (ВЭС) (3 шт.)</t>
  </si>
  <si>
    <t>I_000-12-1-07.30-0028</t>
  </si>
  <si>
    <t>Приобретение радиоретранслятора (3 шт.)</t>
  </si>
  <si>
    <t>I_000-15-1-07.30-0038</t>
  </si>
  <si>
    <t>Приобретение радиомодема  (4 шт.)</t>
  </si>
  <si>
    <t>I_000-13-1-07.30-0005</t>
  </si>
  <si>
    <t>Приобретение источника бесперебойного питания (9 шт.)</t>
  </si>
  <si>
    <t>I_000-15-1-07.30-0036</t>
  </si>
  <si>
    <t>Приобретение дистанционного пульта управления радиостанцией   (4 шт.)</t>
  </si>
  <si>
    <t>I_000-11-1-07.30-0018</t>
  </si>
  <si>
    <t>Приобретение преобразователя интерфейса (1 шт.)</t>
  </si>
  <si>
    <t>I_000-14-1-07.30-0013</t>
  </si>
  <si>
    <t>Приобретение преобразователя интерфейса  (1 шт.)</t>
  </si>
  <si>
    <t>I_000-14-1-07.30-0014</t>
  </si>
  <si>
    <t>Приобретение источника бесперебойного питания  (2 шт.)</t>
  </si>
  <si>
    <t>I_000-14-1-07.30-0015</t>
  </si>
  <si>
    <t>Приобретение оборудования метрологического  (3 шт.)</t>
  </si>
  <si>
    <t>I_000-13-1-07.30-0006</t>
  </si>
  <si>
    <t>Приобретение оборудования метрологического  (14 шт.)</t>
  </si>
  <si>
    <t>I_000-15-1-07.30-0039</t>
  </si>
  <si>
    <t>Приобретение оборудования метрологического  (2 шт.)</t>
  </si>
  <si>
    <t>I_000-11-1-07.30-0019</t>
  </si>
  <si>
    <t>Приобретние оборудования метрологического (1 шт.)</t>
  </si>
  <si>
    <t>I_000-12-1-07.30-0032</t>
  </si>
  <si>
    <t>Приобретение энергомонитора  (2 шт.)</t>
  </si>
  <si>
    <t>I_000-14-1-07.30-0016</t>
  </si>
  <si>
    <t>Приобретение типовой конфигурациии № 1 (ТМФУ1) (8 шт.)</t>
  </si>
  <si>
    <t>I_000-15-1-07.20-0022</t>
  </si>
  <si>
    <t>Приобретение коммутатора уровня ядра (6 шт.)</t>
  </si>
  <si>
    <t>I_000-15-1-07.20-0021</t>
  </si>
  <si>
    <t>Приобретение коммутационного оборудования под проект ЕИВК (3 шт.)</t>
  </si>
  <si>
    <t>I_000-15-1-07.20-0028</t>
  </si>
  <si>
    <t>Приобретение системных блоков (191 шт.)</t>
  </si>
  <si>
    <t>I_000-15-1-07.20-0030</t>
  </si>
  <si>
    <t>Приобретение типовой конфигурациии № 1 (ТМФУ1) (1 шт.)</t>
  </si>
  <si>
    <t>I_000-15-5-07.20-0001</t>
  </si>
  <si>
    <t>I_000-15-1-07.20-0031</t>
  </si>
  <si>
    <t>Приобретение стационарных досмотровых рентгеновских установок  (4 шт.)</t>
  </si>
  <si>
    <t>I_000-15-1-07.30-0048</t>
  </si>
  <si>
    <t>Создание и модернизация систем кондиционирования технологических помещений АУ "Архэнерго"  (1 система)</t>
  </si>
  <si>
    <t>F_000-15-2-06.20-0002</t>
  </si>
  <si>
    <t xml:space="preserve">Приобретение грузопассажирского автомобиля повышенной проходимости (11 шт.) </t>
  </si>
  <si>
    <t>F_000-15-1-07.10-0015.2</t>
  </si>
  <si>
    <t xml:space="preserve">Приобретение грузопассажирского автомобиля повышенной проходимости (1 шт.) </t>
  </si>
  <si>
    <t>F_000-15-1-07.10-0015.3</t>
  </si>
  <si>
    <t>F_000-15-1-07.10-0015.4</t>
  </si>
  <si>
    <t>F_000-15-1-07.10-0015.5</t>
  </si>
  <si>
    <t>F_000-15-1-07.10-0015.6</t>
  </si>
  <si>
    <t xml:space="preserve">Приобретение грузопассажирского автомобиля повышенной проходимости (6 шт.) </t>
  </si>
  <si>
    <t>F_000-15-1-07.10-0015.7</t>
  </si>
  <si>
    <t>F_000-15-1-07.10-0015.8</t>
  </si>
  <si>
    <t>F_000-15-1-07.10-0015.9</t>
  </si>
  <si>
    <t>Приобретение бурильно-крановой машины на автомобильном шасси (1 шт.)</t>
  </si>
  <si>
    <t>F_000-15-1-07.10-0015.10</t>
  </si>
  <si>
    <t>F_000-15-1-07.10-0015.11</t>
  </si>
  <si>
    <t>F_000-15-1-07.10-0015.12</t>
  </si>
  <si>
    <t>F_000-15-1-07.10-0015.13</t>
  </si>
  <si>
    <t>Приобретение легкового автомобиля повышенной проходимости(2 шт.)</t>
  </si>
  <si>
    <t>F_000-15-1-07.10-0015.14</t>
  </si>
  <si>
    <t>F_000-15-1-07.10-0015.15</t>
  </si>
  <si>
    <t>F_000-15-1-07.10-0015.17</t>
  </si>
  <si>
    <t>F_000-15-1-07.10-0015.18</t>
  </si>
  <si>
    <t>Приобретение лодки (2 шт.)</t>
  </si>
  <si>
    <t>G_000-15-1-07.10-0015.19</t>
  </si>
  <si>
    <t>Приобретение лодки (1 шт.)</t>
  </si>
  <si>
    <t>G_000-15-1-07.10-0015.20</t>
  </si>
  <si>
    <t xml:space="preserve">Приобретение снегоходов (4 шт.) </t>
  </si>
  <si>
    <t>F_000-15-1-07.10-0015.21</t>
  </si>
  <si>
    <t>F_000-15-1-07.10-0015.22</t>
  </si>
  <si>
    <t xml:space="preserve">Приобретение снегоходов (1 шт.) </t>
  </si>
  <si>
    <t>F_000-15-1-07.10-0015.23</t>
  </si>
  <si>
    <t>F_000-15-1-07.10-0015.24</t>
  </si>
  <si>
    <t xml:space="preserve">Приобретение легкового автомобиля повышенной проходимости(3 шт.) </t>
  </si>
  <si>
    <t>F_000-15-1-07.10-0005</t>
  </si>
  <si>
    <t>Приобретение прицепов для перевозки снегоходов и лодок (13 шт.)</t>
  </si>
  <si>
    <t>F_000-15-1-07.10-0010</t>
  </si>
  <si>
    <t>Приобретение трала низкорамного (1 шт.)</t>
  </si>
  <si>
    <t>F_000-15-1-07.10-0011</t>
  </si>
  <si>
    <t>F_000-15-1-07.10-0012</t>
  </si>
  <si>
    <t>Приобретение прибора для определения температуры вспышки в закрытом тигле (1 шт.)</t>
  </si>
  <si>
    <t>F_000-11-1-07.30-0001</t>
  </si>
  <si>
    <t>Приобретение прибора для измерения емкости и tg диэлектрических потерь в/в изоляции (1 шт.)</t>
  </si>
  <si>
    <t>F_000-11-1-07.30-0002</t>
  </si>
  <si>
    <t>Приобретение комплекса для проверки высокочастотной аппаратуры (1 шт.)</t>
  </si>
  <si>
    <t>F_000-15-1-07.30-0004</t>
  </si>
  <si>
    <t>Приобретение калибратора переменного тока (1 шт.)</t>
  </si>
  <si>
    <t>F_000-15-1-07.30-0001</t>
  </si>
  <si>
    <t>Приобретение аналитических весов с внутренней калибровкой (1 шт.)</t>
  </si>
  <si>
    <t>G_000-11-1-07.30-0003</t>
  </si>
  <si>
    <t>Приобретение прожигающей установки (1 шт.)</t>
  </si>
  <si>
    <t>G_000-12-1-07.30-0001</t>
  </si>
  <si>
    <t>Приобретение устройства для проверки автоматических выключателей (1 шт.)</t>
  </si>
  <si>
    <t>G_000-11-1-07.30-0004</t>
  </si>
  <si>
    <t>Приобретение оборудования и приборов для эксплуатации (ячейка - 2 шт., панель  - 2 шт., генератор сварочный бензиновый - 1 шт.)</t>
  </si>
  <si>
    <t>G_000-15-1-07.30-0003</t>
  </si>
  <si>
    <t>Приобретение ВЛ-10кВ в д.Слобода-Панница протяженностью 9,631 км вместе с земельным участком у Муниципальное Образование «Виноградовский муниципальный район»</t>
  </si>
  <si>
    <t>G_000-12-5-01.32-1040</t>
  </si>
  <si>
    <t>Приобретение дизель-генераторных установок контейнерного типа (5 компл.)</t>
  </si>
  <si>
    <t>I_000-11-1-07.30-0028</t>
  </si>
  <si>
    <t>Приобретение роботов тренажеров  (3 шт.)</t>
  </si>
  <si>
    <t>I_000-15-1-07.30-0051</t>
  </si>
  <si>
    <t>Приобретение стенда для моделирования схем включения приборов учета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</si>
  <si>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I_000-15-1-07.30-0049</t>
  </si>
  <si>
    <t>Приобретение беспилотных летательных аппаратов (4 шт.)</t>
  </si>
  <si>
    <t>I_000-15-1-07.30-0050</t>
  </si>
  <si>
    <t>Приобретение источников бесперебойного питания с контейнером (4 компл.)</t>
  </si>
  <si>
    <t>I_000-11-1-07.30-0027</t>
  </si>
  <si>
    <t>Строительство учебно-тренировочного полигона распределитьтельных сетей на РПБ-1 ПО "Котласские электрические сети" (1 шт.)</t>
  </si>
  <si>
    <t>I_000-13-2-06.70-0003</t>
  </si>
  <si>
    <t>Приобретение аэросаней (2 шт.)</t>
  </si>
  <si>
    <t>I_000-15-1-07.10-0059</t>
  </si>
  <si>
    <t>Приобретение автогидроподъемников (4 шт.)</t>
  </si>
  <si>
    <t>I_000-15-1-07.10-0062</t>
  </si>
  <si>
    <t>Приобретение снегоболотохода (3 шт.)</t>
  </si>
  <si>
    <t>I_000-15-1-07.10-0060</t>
  </si>
  <si>
    <t>I_000-15-1-07.10-0061</t>
  </si>
  <si>
    <t>Приобретение струйных плоттеров (3 шт)</t>
  </si>
  <si>
    <t>I_000-15-1-07.20-0033</t>
  </si>
  <si>
    <t>Приобретение ИТ-оборудования для обеспечения функций гарантированного поставщика (1 комп.)</t>
  </si>
  <si>
    <t>I_000-15-1-07.20-0037</t>
  </si>
  <si>
    <t>Приобретение тестер-анализатора пакетных сетей (2 шт.)</t>
  </si>
  <si>
    <t>I_000-15-1-07.20-0035</t>
  </si>
  <si>
    <t>I_000-15-1-07.20-0034</t>
  </si>
  <si>
    <t>Строительство и обустройство отдельного здания для размещения химической лаборатории на территории РПБ-3 (240 м2)</t>
  </si>
  <si>
    <t>I_000-11-2-06.10-1556</t>
  </si>
  <si>
    <t>Приобретение системных блоков (350 шт.)</t>
  </si>
  <si>
    <t>I_000-15-1-07.20-0038</t>
  </si>
  <si>
    <t>Приобретение ПЭВМ и оргтехники: системных блоков, МФУ (360 шт.)</t>
  </si>
  <si>
    <t>I_000-15-1-07.20-0039</t>
  </si>
  <si>
    <t>Приобретение ПЭВМ и оргтехники: системных блоков, МФУ, плоттеров (374 шт.)</t>
  </si>
  <si>
    <t>I_000-15-1-07.20-0041</t>
  </si>
  <si>
    <t>Приобретение аппарата для испытания диэлектриков (1 шт.)</t>
  </si>
  <si>
    <t>I_000-14-1-07.30-0022</t>
  </si>
  <si>
    <t>Приобретение установки определения пробивного напряжения масла (6 шт.)</t>
  </si>
  <si>
    <t>I_000-15-1-07.30-0057</t>
  </si>
  <si>
    <t>Приобретение сушильного шкафа  (1 шт.)</t>
  </si>
  <si>
    <t>I_000-14-1-07.30-0023</t>
  </si>
  <si>
    <t>Приобретение микроомметра (2 шт.)</t>
  </si>
  <si>
    <t>I_000-15-1-07.30-0058</t>
  </si>
  <si>
    <t>Приобретение прибора для контроля выключателей (1 шт.)</t>
  </si>
  <si>
    <t>I_000-14-1-07.30-0026</t>
  </si>
  <si>
    <t>Приобретение микроомметра (3 шт.)</t>
  </si>
  <si>
    <t>I_000-15-1-07.30-0059</t>
  </si>
  <si>
    <t>Приобретение набора для монтажа кабеля  (1 шт.)</t>
  </si>
  <si>
    <t>I_000-11-1-07.30-0024</t>
  </si>
  <si>
    <t>Приобретение измерителя параметров силовых трансформаторов (3 шт.)</t>
  </si>
  <si>
    <t>I_000-15-1-07.30-0060</t>
  </si>
  <si>
    <t>Приобретение установки для сушки твердой изоляции (1 компл.)</t>
  </si>
  <si>
    <t>I_000-13-1-07.30-0016</t>
  </si>
  <si>
    <t>Приобретение автоматического титратора по методу Карла Фишера (1 компл.)</t>
  </si>
  <si>
    <t>I_000-13-1-07.30-0014</t>
  </si>
  <si>
    <t>Приобретение световой башни аварийного освещения с генератором (20 шт.)</t>
  </si>
  <si>
    <t>I_000-15-1-07.30-0061</t>
  </si>
  <si>
    <t>Приобретение сервера звукозаписи (2 шт.)</t>
  </si>
  <si>
    <t>I_000-15-1-07.20-0036</t>
  </si>
  <si>
    <t>Приобретение многофункционального сенсорного терминала (1 шт.)</t>
  </si>
  <si>
    <t>I_000-11-1-07.30-0022</t>
  </si>
  <si>
    <t>Приобретение рефлектометра высоковольтного осциллографического (1 шт.)</t>
  </si>
  <si>
    <t>I_000-11-1-07.30-0025</t>
  </si>
  <si>
    <t>Приобретение серверного и сетевого оборудования: маршрутизаторов, СХД (14 шт.)</t>
  </si>
  <si>
    <t>I_000-15-1-07.20-0042</t>
  </si>
  <si>
    <t>Приобретение мобильной лаборатории высоковольтной метрологической (4 шт.)</t>
  </si>
  <si>
    <t>I_000-15-1-07.30-0054</t>
  </si>
  <si>
    <t>Строительство маслохозяйства в г.Котласе Архангельской области при РПБ ПО Котласские электрические сети (двухэтажное кирпичное здание 36х18 м и резервуары общим объемом 80 м3) (1 шт.)</t>
  </si>
  <si>
    <t>I_000-13-2-06.10-0032</t>
  </si>
  <si>
    <t>Приобретение метрологического оборудования и средств измерений (1 шт.)</t>
  </si>
  <si>
    <t>I_000-15-1-07.30-0053</t>
  </si>
  <si>
    <t>Приобретение машины энергетической самоходной (2 шт.)</t>
  </si>
  <si>
    <t>I_000-15-1-07.10-0064</t>
  </si>
  <si>
    <t xml:space="preserve">Приобретение грузопассажирского автомобиля повышенной проходимости (3 шт.) </t>
  </si>
  <si>
    <t>I_000-15-1-07.10-0070</t>
  </si>
  <si>
    <t>Приобретение легкового автомобиля повышенной проходимости (1 шт.)</t>
  </si>
  <si>
    <t>I_000-15-1-07.10-0069</t>
  </si>
  <si>
    <t>Приобретение серверного и сетевого оборудования: серверов, коммутаторов (22 шт.)</t>
  </si>
  <si>
    <t>I_000-15-1-07.20-0040</t>
  </si>
  <si>
    <t xml:space="preserve"> Приобретение передвижных электротехнических лабораторий (3 шт.)</t>
  </si>
  <si>
    <t>I_000-15-1-07.30-0062</t>
  </si>
  <si>
    <t>I_000-14-1-07.10-0054</t>
  </si>
  <si>
    <t>Приобретение автогидроподъемника (3 шт.)</t>
  </si>
  <si>
    <t>I_000-15-1-07.10-0065</t>
  </si>
  <si>
    <t>I_000-15-1-07.10-0066</t>
  </si>
  <si>
    <t>Приобретение полуприцепа автомобильного (4 шт.)</t>
  </si>
  <si>
    <t>I_000-15-1-07.10-0068</t>
  </si>
  <si>
    <t>Строительство автоматизированной системы контроля удельного расхода топлива (АС КУРТ) ДГУ Мезенской ДЭС (1 шт.)</t>
  </si>
  <si>
    <t>I_000-11-2-04.40-2288</t>
  </si>
  <si>
    <t>F_000-11-2-04.40-2287</t>
  </si>
  <si>
    <t>Приобретение оптических  смонтированных волокон, размещенных на воздушных линиях электропередачи и объектах электроэнергетики ПАО "МРСК Северо-Запада" "Архэнерго" по направлениям "Емецк-Обозерская"(ОАО "МегаФон"ДКП ЕО 18.06.2014ДОП ЕО 09.04.2013)</t>
  </si>
  <si>
    <t>F_000-15-2-06.70-0153</t>
  </si>
  <si>
    <t>Приобретение прицепов для перевозки снегоходов и лодок (14 шт.)</t>
  </si>
  <si>
    <t>F_000-15-1-07.10-0015.16</t>
  </si>
  <si>
    <t>Приобретение прибора контроля высоковольтных выключателей (1 шт.)</t>
  </si>
  <si>
    <t>F_000-15-1-07.30-0017</t>
  </si>
  <si>
    <t>Проектирование. Реконструкция ПС35/6 №19 "Уйма" в п.Уемском Приморского района Архангельской области в части замены силовых трансформаторов мощностью 2х4 МВА на трансформаторы мощностью 2х6,3 МВА</t>
  </si>
  <si>
    <t>F_000-11-1-03.21-0314</t>
  </si>
  <si>
    <t xml:space="preserve">Проектные работы по строительству кабельных линий 10 кВ ПС №14 - РП №21, РП №21 - РП №20, ПС №1 - ТП №440    </t>
  </si>
  <si>
    <t>F_000-11-1-02.31-2202</t>
  </si>
  <si>
    <t>Создание учебного полигона в части устройства ВЛ 0,4-10 кВ и КТП в Устьянском РЭС производственного отделения "Вельские электрические сети" (1 компл.)</t>
  </si>
  <si>
    <t>J_000-12-2-06.70-0003</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</si>
  <si>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</si>
  <si>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</si>
  <si>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Создание системы мониторинга за силовыми трансформаторами (3 шт.)</t>
  </si>
  <si>
    <t>J_000-15-1-03.13-0014</t>
  </si>
  <si>
    <t>Приобретение системы управления и мониторинга программно-техническими комплексами телемеханики и связи (1 шт.)</t>
  </si>
  <si>
    <t>J_000-15-1-07.20-0043</t>
  </si>
  <si>
    <t>Проектирование. Техническое перевооружение здания №9 ремонтно-механических мастерских Вельского района Архангельской области в части установки системы автоматичкского пожаротушения (64,44 кв.м)</t>
  </si>
  <si>
    <t>J_000-12-1-06.20-0028</t>
  </si>
  <si>
    <t>Строительство мини учебно-тренировочного полигона распределительных сетей на РПБ ВРЭС ПО "Котласские электрические сети" (1 шт.)</t>
  </si>
  <si>
    <t>J_000-13-2-06.70-0004</t>
  </si>
  <si>
    <t>Строительство мини учебно-тренировочного полигона распределительных сетей на РПБ ЧРЭС ПО "Котласские электрические сети" (1 шт.)</t>
  </si>
  <si>
    <t>J_000-13-2-06.70-0005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</si>
  <si>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</si>
  <si>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</si>
  <si>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метрологического оборудования (1 шт.)</t>
  </si>
  <si>
    <t>J_000-15-1-07.30-0052</t>
  </si>
  <si>
    <t>Проектирование. Строительство двухцепной ВЛ-35 кВ протяженностью 1,25 км в г.Архангельске Архангельской области (АО "Архангельский траловый флот", №15-02548А/17 от 04.10.17)</t>
  </si>
  <si>
    <t>J_009-11-2-01.21-0002</t>
  </si>
  <si>
    <t>Проектирование. Строительство двухтрансформаторной КТПУ-35/0,4кВ с трансформаторами 2х2,5МВА в г.Архангельске Архангельской области (АО "Архангельский траловый флот", 15-02548А/17 от 04.10.17)</t>
  </si>
  <si>
    <t>J_009-11-2-03.21-0063</t>
  </si>
  <si>
    <t>Приобретение радиооборудования стандарта DMR (39 шт.)</t>
  </si>
  <si>
    <t>J_000-15-1-07.20-0044</t>
  </si>
  <si>
    <t>Приобритение источников бесперебойного питания (3 шт.) для ПО ВЭС</t>
  </si>
  <si>
    <t>J_000-12-1-07.30-0035</t>
  </si>
  <si>
    <t>Приобретение оборудования DMR для ПО АЭС (43 шт)</t>
  </si>
  <si>
    <t>J_000-11-1-07.20-0002</t>
  </si>
  <si>
    <t>Проектирование. Реконструкция топливного склада нефтепродуктов для опасного производственного объекта «Мезенская ДЭС» с заменой вертикального резервуара РВС-700 № 4 на резервуар вертикальный РВС-1000 (1 шт)</t>
  </si>
  <si>
    <t>J_000-11-1-06.20-2554</t>
  </si>
  <si>
    <t>Приобретение оборудования для организации рабочих мест (АРМ) системы отображения для ПО АЭС (8 комплектов)</t>
  </si>
  <si>
    <t>J_000-11-1-07.20-0001</t>
  </si>
  <si>
    <t>Приобретение оборудования диспетчерской IP АТС для ПО АЭС (1 комплект)</t>
  </si>
  <si>
    <t>J_000-11-1-07.20-0003</t>
  </si>
  <si>
    <t>Проектирование. Техническое перевооружение здания РЭП на базе РЭС в Виноградовском районе Архангельской области в части установки автоматического пожаротушения (49,3 кв.м)</t>
  </si>
  <si>
    <t>J_000-12-1-06.20-0029</t>
  </si>
  <si>
    <t>Строительство ТП-10/0,4 кВ и КЛ-10 кВ в г. Северодвинске Архангельской области (ООО ПСК «Высота», 15-03751А/16 от 07.12.16) (0,4 МВА, 1,382 км.)</t>
  </si>
  <si>
    <t>I_000-11-2-03.31-2581</t>
  </si>
  <si>
    <t>Строительство КЛ-10 кВ, ТП-10/0,4 кВ в г.Северодвинске Архангельской области с установкой ячеек в ТП-10/0,4 кВ № 138 (Гусев Э.И., 15-00729А/16 от 28.07.2016) (1,26 МВА, 0,6 км, дог.тп - 1 шт.)</t>
  </si>
  <si>
    <t>I_000-11-2-02.31-2562</t>
  </si>
  <si>
    <t>Реконструкция ТП-10/0,4кВ ТП-3 с заменой существующих трансформаторов монтажом в РУ-10кВ шинного моста и монтажом в РУ-0,4кВ дополнительных рубильников, КЛ-0,4кВ (Общество с ограниченной ответственностью "СтройГарант", 15-02768А/17 от 13.10.2017, Юдин А.С., 15-01220А/17 от 30.05.2017) (1,26 МВА, 0,25 км)</t>
  </si>
  <si>
    <t>I_000-11-2-02.41-2590</t>
  </si>
  <si>
    <t>Проектирование. Реконструкция подземного склада нефтепродуктов для опасного производственного объекта «Мезенская ДЭС» с устройством эстакады для приема дизельного топлива с автотранспорта</t>
  </si>
  <si>
    <t>J_000-11-1-06.20-2550</t>
  </si>
  <si>
    <t>Строительство дизельной электростанции мощностью 5 кВт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</si>
  <si>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J_000-63-2-06.40-0001</t>
  </si>
  <si>
    <t>Строительство КЛ-0,4 кВ протяженностью 1,4 км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</si>
  <si>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J_000-63-2-02.41-3875</t>
  </si>
  <si>
    <t>Создание системы видеонаблюдения на ПС 110кВ "Прогресс" (1 система)</t>
  </si>
  <si>
    <t>J_000-61-1-04.40-0051</t>
  </si>
  <si>
    <t>Создание системы видеонаблюдения на ПС 110кВ "Починная" (1 система)</t>
  </si>
  <si>
    <t>J_000-61-1-04.40-0052</t>
  </si>
  <si>
    <t>Создание системы видеонаблюдения на ПС 110кВ "Сельская" (1 система)</t>
  </si>
  <si>
    <t>J_000-61-1-04.40-0053</t>
  </si>
  <si>
    <t>Создание системы видеонаблюдения на ПС 110кВ "Сушилово" (1 система)</t>
  </si>
  <si>
    <t>J_000-61-1-04.40-0054</t>
  </si>
  <si>
    <t xml:space="preserve">Создание системы видеонаблюдения на ПС 35кВ "Бабино" (1 система) </t>
  </si>
  <si>
    <t>J_000-61-1-04.40-0055</t>
  </si>
  <si>
    <t>Создание системы видеонаблюдения на ПС 35кВ "Травково" (1 система)</t>
  </si>
  <si>
    <t>J_000-61-1-04.40-0056</t>
  </si>
  <si>
    <t>Создание системы видеонаблюдения на ПС 35кВ "Окладнево" (1 система)</t>
  </si>
  <si>
    <t>J_000-61-1-04.40-0057</t>
  </si>
  <si>
    <t>Создание системы видеонаблюдения на ПС 35кВ "Алешино" (1 система)</t>
  </si>
  <si>
    <t>J_000-61-1-04.40-0058</t>
  </si>
  <si>
    <t>Создание системы видеонаблюдения на ПС 35кВ "Удино" (1 система)</t>
  </si>
  <si>
    <t>J_000-61-1-04.40-0059</t>
  </si>
  <si>
    <t>Создание системы видеонаблюдения на ПС 35кВ "Ёгла" (1 система)</t>
  </si>
  <si>
    <t>J_000-61-1-04.40-0060</t>
  </si>
  <si>
    <t>Создание системы видеонаблюдения на ПС 35кВ "Перелучи" (1 система)</t>
  </si>
  <si>
    <t>J_000-61-1-04.40-0061</t>
  </si>
  <si>
    <t>Создание системы видеонаблюдения на ПС 35кВ "Посад" (1 система)</t>
  </si>
  <si>
    <t>J_000-61-1-04.40-0062</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</si>
  <si>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</si>
  <si>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</si>
  <si>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</si>
  <si>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</si>
  <si>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</si>
  <si>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</si>
  <si>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</si>
  <si>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</si>
  <si>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</si>
  <si>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</si>
  <si>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</si>
  <si>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</si>
  <si>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</si>
  <si>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</si>
  <si>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Проектирование. Реконструкция ПС 110/35/6 кВ "Рогавка" с заменой линейной ячейки 35 кВ для нужд ПС 35/10 кВ «Радофиниково» (Договор ТП № 50-02/205 от 06.09.2010 г., ОАО «Ленинградская областная электросетевая компания») (1 шт)</t>
  </si>
  <si>
    <t>F_000-63-1-03.13-0011</t>
  </si>
  <si>
    <t>Приобретение электростанции дизельной капотного исполнения мощностью 100кВт;60кВт;30 кВт в количестве 8 единиц</t>
  </si>
  <si>
    <t>G_000-65-1-07.10-4042</t>
  </si>
  <si>
    <t>Приобретение бригадного автомобиля (кат.В) в количестве 28 единиц</t>
  </si>
  <si>
    <t>F_000-65-1-07.10-4010</t>
  </si>
  <si>
    <t>Приобретение гусеничного снегоболотохода в количестве 4 единиц</t>
  </si>
  <si>
    <t>F_000-65-1-07.10-4011</t>
  </si>
  <si>
    <t>Приобретение автокрана г/п 16 т.  в количестве 1 единицы</t>
  </si>
  <si>
    <t>F_000-65-1-07.10-4012</t>
  </si>
  <si>
    <t>Приобретение КМУ на шасси повышенной проходимости (кат.С) в количестве 2 единиц</t>
  </si>
  <si>
    <t>F_000-65-1-07.10-4016</t>
  </si>
  <si>
    <t>Приобретение БКМ на шасси повышенной проходимости (кат.С) в количестве  3 единиц</t>
  </si>
  <si>
    <t>F_000-65-1-07.10-4013</t>
  </si>
  <si>
    <t>Приобретение телескопического автогидроподъемника (кат.С) в количестве 4 единиц</t>
  </si>
  <si>
    <t>F_000-65-1-07.10-4014</t>
  </si>
  <si>
    <t>Приобретение автогидроподъемника  22м на шасси повышенной проходимости(кат.С) в количестве 1 единицы</t>
  </si>
  <si>
    <t>F_000-65-1-07.10-4015</t>
  </si>
  <si>
    <t>Приобретение седельного тягача 6х4 в количестве 1 единицы</t>
  </si>
  <si>
    <t>F_000-65-1-07.10-4017</t>
  </si>
  <si>
    <t>Приобретение Крана-манипулятора на шасси повышенной проходимости 6х6 (кат.С), бортовая платформа 6,2м. в количестве 2 единиц</t>
  </si>
  <si>
    <t>F_000-65-1-07.10-4018</t>
  </si>
  <si>
    <t>Приобретение колесного трактора в количестве 3 единиц</t>
  </si>
  <si>
    <t>F_000-65-1-07.10-4019</t>
  </si>
  <si>
    <t>Приобретение гусеничного трелевочного трактора в количестве 3 единиц</t>
  </si>
  <si>
    <t>F_000-65-1-07.10-4020</t>
  </si>
  <si>
    <t>Приобретение передвижной электролаборатории на шасси повышенной проходимости (кат.С) в количестве 1 единицы</t>
  </si>
  <si>
    <t>G_000-65-1-07.10-4031</t>
  </si>
  <si>
    <t>Приобретение бригадного а/м на шасси повышенной проходимости (кат.С) с фургоном в количестве 7 единиц</t>
  </si>
  <si>
    <t>G_000-65-1-07.10-4032</t>
  </si>
  <si>
    <t>Приобретение легкового автомобиля повышенной проходимости в количестве 15 единиц</t>
  </si>
  <si>
    <t>G_000-65-1-07.10-4033</t>
  </si>
  <si>
    <t>Приобретение грузопассажирского автомобиля (кат. В) в количестве 1 единицы</t>
  </si>
  <si>
    <t>G_000-65-1-07.10-4034</t>
  </si>
  <si>
    <t>Приобретение БКМ на шасси повышенной проходимости  в количестве 2 единиц</t>
  </si>
  <si>
    <t>G_000-65-1-07.10-4035</t>
  </si>
  <si>
    <t>Приобретение грузопассажирского автомобиля(кат. В) в количестве 1 единицы</t>
  </si>
  <si>
    <t>G_000-65-1-07.10-4069</t>
  </si>
  <si>
    <t>Приобретение телескопического автогидроподъемника (кат.С) в количестве 2 единиц</t>
  </si>
  <si>
    <t>G_000-65-1-07.10-4071</t>
  </si>
  <si>
    <t>Приобретение БКМ на шасси повышенной проходимости (кат.С) в количестве  2 единиц</t>
  </si>
  <si>
    <t>G_000-65-1-07.10-4072</t>
  </si>
  <si>
    <t>Приобретение БКМ на шасси повышенной проходимости в количестве 2 единиц</t>
  </si>
  <si>
    <t>G_000-65-1-07.10-4073</t>
  </si>
  <si>
    <t>G_000-65-1-07.10-4074</t>
  </si>
  <si>
    <t>Приобретение грузопассажирского автомобиля(кат. В)в количестве 1 единицы</t>
  </si>
  <si>
    <t>G_000-65-1-07.10-4075</t>
  </si>
  <si>
    <t>G_000-65-1-07.10-4076</t>
  </si>
  <si>
    <t>G_000-65-1-07.10-4077</t>
  </si>
  <si>
    <t>Приобретение грузопассажирского автомобиля (кат. В) в количестве 2 единиц</t>
  </si>
  <si>
    <t>G_000-65-1-07.10-4078</t>
  </si>
  <si>
    <t>Приобретение гусеничного снегоболотохода в количестве 2 единиц</t>
  </si>
  <si>
    <t>G_000-65-1-07.10-4079</t>
  </si>
  <si>
    <t>Приобретение бригадного автомобиля (кат.В) в количестве 1 единицы</t>
  </si>
  <si>
    <t>G_000-65-1-07.10-4080</t>
  </si>
  <si>
    <t>Приобретение самосвала в количестве 2 единиц</t>
  </si>
  <si>
    <t>G_000-65-1-07.10-4081</t>
  </si>
  <si>
    <t>Приобретение самосвала в количестве 1 единицы</t>
  </si>
  <si>
    <t>G_000-65-1-07.10-4082</t>
  </si>
  <si>
    <t>Приобретение КМУ на шасси повышенной проходимости (кат.С) в количестве 1 единицы</t>
  </si>
  <si>
    <t>G_000-65-1-07.10-4083</t>
  </si>
  <si>
    <t>Приобретение передвижной электролаборатории на шасси повышенной проходимости (кат.С) в количестве 2 единиц</t>
  </si>
  <si>
    <t>G_000-65-1-07.10-4084</t>
  </si>
  <si>
    <t>Приобретение седельного тягача 6х4 в количестве 2 единиц</t>
  </si>
  <si>
    <t>G_000-65-1-07.10-4085</t>
  </si>
  <si>
    <t>G_000-65-1-07.10-4086</t>
  </si>
  <si>
    <t>Приобретение автобуса в количестве 2 единиц</t>
  </si>
  <si>
    <t>G_000-65-1-07.10-4087</t>
  </si>
  <si>
    <t>Приобретение полуприцепа в количестве 1 единицы</t>
  </si>
  <si>
    <t>G_000-65-1-07.10-4088</t>
  </si>
  <si>
    <t>Приобретение прицепа в количестве 3 единиц</t>
  </si>
  <si>
    <t>G_000-65-1-07.10-4089</t>
  </si>
  <si>
    <t>Приобретение прицепа в количестве 2 единиц</t>
  </si>
  <si>
    <t>G_000-65-1-07.10-4090</t>
  </si>
  <si>
    <t>Приобретение снегохода в количестве 5 единиц</t>
  </si>
  <si>
    <t>G_000-65-1-07.10-4091</t>
  </si>
  <si>
    <t>Приобретение снегоболотохода в количестве 2 единиц</t>
  </si>
  <si>
    <t>G_000-65-1-07.10-4093</t>
  </si>
  <si>
    <t>Приобретение бригадного автомобиля (кат.В) в количестве 13 единиц</t>
  </si>
  <si>
    <t>G_000-65-1-07.10-4094</t>
  </si>
  <si>
    <t>Приобретение легкового автомобиля повышенной проходимости в количестве 9 единиц</t>
  </si>
  <si>
    <t>G_000-65-1-07.10-4095</t>
  </si>
  <si>
    <t>Приобретение автоматического  титратора по методу Карла Фишера (2 шт.)</t>
  </si>
  <si>
    <t>G_000-65-1-07.30-4097</t>
  </si>
  <si>
    <t>Приобретение электронных весов  (1 шт.)</t>
  </si>
  <si>
    <t>G_000-64-1-07.30-4098</t>
  </si>
  <si>
    <t>Приобретение прибора измерения параметров изоляции методом частотной диэлектрической спектоскопии  (1 шт.)</t>
  </si>
  <si>
    <t>G_000-63-1-07.30-4099</t>
  </si>
  <si>
    <t>Приобретение прибора анализа механического состояния активной части трансформатора методом анализа частотных характеристик  (1 шт.)</t>
  </si>
  <si>
    <t>G_000-63-1-07.30-4100</t>
  </si>
  <si>
    <t>Приобретение испытательного комплекса для измерения тангенса угла диэлектрических потерь (1 шт.)</t>
  </si>
  <si>
    <t>G_000-64-1-07.30-4112</t>
  </si>
  <si>
    <t>Приобретение робот-тренажеров базовой комплектации в количестве 5 единиц</t>
  </si>
  <si>
    <t>G_000-65-1-07.30-4030</t>
  </si>
  <si>
    <t>Приобретение тепловизоров  в количестве 4 штук</t>
  </si>
  <si>
    <t>I_000-65-1-07.30-4170</t>
  </si>
  <si>
    <t>Приобретение телеобъектива 15° в целях доукомплектования тепловизора для ПО ИЭС в количестве 1 шт.</t>
  </si>
  <si>
    <t>I_000-63-1-07.30-4171</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</si>
  <si>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</si>
  <si>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</si>
  <si>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</si>
  <si>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</si>
  <si>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</si>
  <si>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</si>
  <si>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</si>
  <si>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</si>
  <si>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F_000-65-1-07.10-4021</t>
  </si>
  <si>
    <t>Приобретение системы видеофиксации для нужд филиала ПАО "МРСК Северо-Запада" "Новгородэнерго" (240 систем)</t>
  </si>
  <si>
    <t>I_000-65-1-07.20-4180</t>
  </si>
  <si>
    <t xml:space="preserve">Приобретение отпайки ВЛ-10 кВ от Л-2 ПС Подберезье протяженностью 0,495 км,  ВЛ-0,4 кВ протяженностью 1,8 км, КТП-10/0,4 кВ мощностью 100 кВА, расположенных по адресу: Новгородская область, Новгородский район, в районе н.п. Тютицы, СНТ "Лесная поляна" </t>
  </si>
  <si>
    <t>G_000-63-5-01.32-4023</t>
  </si>
  <si>
    <t>Приобретение отпайки ВЛ-10 кВ от Л-3 ПС Базовая протяженностью 0,003 км, ВЛ-0,4 кВ протяженностью 0,640 км, КТП-10/0,4 кВ мощностью 100 кВА, расположенных по адресу: Новгородская область, Новгородский район, в районе д. Дубовая Горка, СТ «Дубрава"</t>
  </si>
  <si>
    <t>G_000-63-5-01.32-4022</t>
  </si>
  <si>
    <t>Приобретение ВЛ-0,4 кВ от КТП-250-10/0,4 кВ "Насосная" (питающая ВЛ-10 кВ Л-7 от ПС "Керамзит"), расположенной по адресу: Новгородская область, Новгородский район, массив №2 (пгт. Панковка), СТ "Вишня" (0,3 км)</t>
  </si>
  <si>
    <t>G_000-63-5-01.41-4024</t>
  </si>
  <si>
    <t>Приобретение систем сбора данных расчетного и технического учета э./э. (1 система)</t>
  </si>
  <si>
    <t>I_000-65-1-07.20-4183</t>
  </si>
  <si>
    <t>Приобретение легкового автомобиля повышенной проходимости в количестве 1 единицы</t>
  </si>
  <si>
    <t>I_000-62-5-07.10-0001</t>
  </si>
  <si>
    <t>Приобретение лестниц для подъема на круглые и многогранные  опоры в количестве 4 шт.</t>
  </si>
  <si>
    <t>I_000-65-5-07.30-0002</t>
  </si>
  <si>
    <t>Приобретение серверного оборудования для ИТ-инфраструктуры (4 единицы)</t>
  </si>
  <si>
    <t>I_000-65-5-07.20-0001</t>
  </si>
  <si>
    <t>Приобретение жестких дисков для системы хранения данных в количестве 4 шт.</t>
  </si>
  <si>
    <t>I_000-65-1-07.20-0002</t>
  </si>
  <si>
    <t>Приобретение энерготестера с клещами на 10А, 100А и 1000 А (15 комплектов)</t>
  </si>
  <si>
    <t>I_000-65-1-07.30-0003</t>
  </si>
  <si>
    <t>Приобретение энерготестера с клещами на 10А, 100А (5 комплектов)</t>
  </si>
  <si>
    <t>I_000-65-1-07.30-4173</t>
  </si>
  <si>
    <t>Приобретение рентгенотелевизионной установки  (4 шт.)</t>
  </si>
  <si>
    <t>I_000-65-1-07.30-0004</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</si>
  <si>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</si>
  <si>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I_000-65-1-07.30-4171</t>
  </si>
  <si>
    <t>Приобретение устройства контроля усилий в оттяжках  (1 шт.)</t>
  </si>
  <si>
    <t>I_000-61-1-07.30-0001</t>
  </si>
  <si>
    <t>Приобретение персональных компьютеров с мониторами для нужд филиала ПАО "МРСК Северо-Запада" "Новгородэнерго" (835 комплектов)</t>
  </si>
  <si>
    <t>I_000-65-1-07.20-0003</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</si>
  <si>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</si>
  <si>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</si>
  <si>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</si>
  <si>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</si>
  <si>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сервера хранения данных типовой конфигурации №1  24ТБ для нужд аппарата управления филиала ПАО "МРСК Северо-Запада" "Новгородэнерго" (5 комплектов)</t>
  </si>
  <si>
    <t>I_000-65-1-07.20-0007</t>
  </si>
  <si>
    <t>Приобретение колесного снегоболотохода  (1 шт.)</t>
  </si>
  <si>
    <t>I_000-65-1-07.10-4096</t>
  </si>
  <si>
    <t>Приобретение легкового автомобиля повышенной проходимости в количестве 2 единиц</t>
  </si>
  <si>
    <t>I_000-65-1-07.10-4097</t>
  </si>
  <si>
    <t>Приобретение легкового автомобиля повышенной проходимости в количестве 3 единиц</t>
  </si>
  <si>
    <t>I_000-65-1-07.10-4098</t>
  </si>
  <si>
    <t>I_000-63-1-07.10-0001</t>
  </si>
  <si>
    <t>Приобретение инфракрасных сушильных шкафов в количестве 36 шт.</t>
  </si>
  <si>
    <t>I_000-65-1-07.30-4172</t>
  </si>
  <si>
    <t>Приобретение высоковольтного стационарного стенда (1 шт.)</t>
  </si>
  <si>
    <t>I_000-63-1-07.30-4172</t>
  </si>
  <si>
    <t>Приобретение шкафа для сушки диэлектрических перчаток (1 шт.)</t>
  </si>
  <si>
    <t>I_000-63-1-07.30-4173</t>
  </si>
  <si>
    <t>Приобретение беспилотных летательных аппаратов в количестве 4 единиц</t>
  </si>
  <si>
    <t>I_000-65-1-07.30-4174</t>
  </si>
  <si>
    <t>Приобретение пунктов бесперебойного питания в количестве 2 комплектов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филиала ПАО «МРСК Северо-Запада» «Новгородэнерго»</t>
  </si>
  <si>
    <t>I_000-62-1-07.30-0001</t>
  </si>
  <si>
    <t>Приобретение шкафа лабораторного вытяжного (1 шт.)</t>
  </si>
  <si>
    <t>I_000-64-1-07.30-4113</t>
  </si>
  <si>
    <t>Приобретение трассоискателя (1 шт.)</t>
  </si>
  <si>
    <t>I_000-64-1-07.30-4114</t>
  </si>
  <si>
    <t>Приобретение переносного устройства дожига  в количестве 1 шт.</t>
  </si>
  <si>
    <t>I_000-64-1-07.30-4115</t>
  </si>
  <si>
    <t>Приобретение цифровых автомобильных радиостанций (166 шт.)</t>
  </si>
  <si>
    <t>I_000-65-1-07.30-4175</t>
  </si>
  <si>
    <t>Приобретение цифровых носимых радиостанций (211 шт.)</t>
  </si>
  <si>
    <t>I_000-65-1-07.30-4176</t>
  </si>
  <si>
    <t>Приобретение спутниковых телефонов  (1 шт.)</t>
  </si>
  <si>
    <t>I_000-65-1-07.30-4177</t>
  </si>
  <si>
    <t>Приобретение измерителей параметров заземляющих устройств в количестве 4 штук</t>
  </si>
  <si>
    <t>J_000-65-1-07.30-4184</t>
  </si>
  <si>
    <t>Приобретение промышленных стабилизаторов (4 комплекта)</t>
  </si>
  <si>
    <t>J_000-65-1-07.30-4185</t>
  </si>
  <si>
    <t>Приобретение кондиционеров в количестве 2 штук</t>
  </si>
  <si>
    <t>J_000-65-1-07.30-4182</t>
  </si>
  <si>
    <t xml:space="preserve">Приобретение комплексов телемеханики в количестве 21 штук  для повышения уровня наблюдаемости на ПС 35 кВ и выше </t>
  </si>
  <si>
    <t>J_000-65-1-07.30-4183</t>
  </si>
  <si>
    <t>Приобретение оборудования стандарта DMR (7 комплектов)</t>
  </si>
  <si>
    <t>J_000-62-1-07.30-0003</t>
  </si>
  <si>
    <t>Приобретение резервных источников снабжения электроэнергией мощностью 30 кВт в количестве 7 шт.</t>
  </si>
  <si>
    <t>J_000-65-1-07.10-4099</t>
  </si>
  <si>
    <t>Приобретение резервных источников снабжения электроэнергией мощностью 60 кВт в количестве 2 шт.</t>
  </si>
  <si>
    <t>J_000-61-1-07.10-0001</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</si>
  <si>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</si>
  <si>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</si>
  <si>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</si>
  <si>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</si>
  <si>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Приобретение мобильных автоматизированных систем мониторинга и технического диагностирования силовых трансформаторов (3 шт.)</t>
  </si>
  <si>
    <t>J_000-65-1-07.30-4186</t>
  </si>
  <si>
    <t>Приобретение лестниц для подъема на опоры и работы на опорах (2 шт.)</t>
  </si>
  <si>
    <t>J_000-65-1-07.30-4187</t>
  </si>
  <si>
    <t>Приобретение лестниц с устройством ползункового типа для подъема на опоры и работы на опорах (2 шт.)</t>
  </si>
  <si>
    <t>J_000-61-1-07.30-0004</t>
  </si>
  <si>
    <t>Строительство КЛ-10 кВ Л-4 от ПС 110/10 кВ "Южная" и КТП-10/0,4 кВ "КНС" для электроснабжения КНС "Аркажи" г. Великий Новгород (заявитель: МУП "Новгородский водоканал") (КТП 10/0,4 кВ 0,063 МВА; КЛ 10 кВ - 0,2 км)</t>
  </si>
  <si>
    <t>F_000-63-2-02.31-3910</t>
  </si>
  <si>
    <t>Строительство ВОЛС на участке ПС 330 кВ "Чудово"- ПС 35 кВ "Красный Фарфорист" - ПС 35 кВ "Грузино" (15 км)</t>
  </si>
  <si>
    <t>G_000-65-1-04.30-4102</t>
  </si>
  <si>
    <t>Строительство ВЛЗ-10 кВ «Кольцевая» от ПС 35/10 кВ «Хохлово», Кадуйского района, Вологодской области протяженностью 11,529 км</t>
  </si>
  <si>
    <t>I_000-25-2-01.32-0002</t>
  </si>
  <si>
    <t>Строительство по ВЛ 110 ВОЛП "Андомская" с заходами на ПС 110 кВ "Андома", "Устье"</t>
  </si>
  <si>
    <t>F_000-23-2-04.30-0002</t>
  </si>
  <si>
    <t>Строительство по ВЛ 35 кВ ВОЛП АСТУ на участках ПС 110/35/6 кВ «В.Устюг», ПС 35/10 кВ «Золотавцево», "Благовещенье» (ВОЛП - 23,57 км)</t>
  </si>
  <si>
    <t>F_000-22-2-04.30-0003</t>
  </si>
  <si>
    <t>Строительство по ВЛ 35 кВ ВОЛП АСТУ на участке ПС 220/110/35/10/6 кВ "Сокол" - ПС 35/10 кВ "Корнилово" с заходами на ПС 35/10 кВ "Архангельское", "У.Кубенское" (ВОЛП - 36,891 км)</t>
  </si>
  <si>
    <t>F_000-21-2-04.30-0001</t>
  </si>
  <si>
    <t>Строительство по ВЛ 110 кВ ВОЛП АСТУ на участке ПС 110/10 кВ "Искра", ПС 110/35/10/6 кВ "Шексна" с заходами на ПС 110/10 кВ "Заягроба", "ИП Шексна", ПС 110/35/10 кВ "Нифантово" (ВОЛП - 56,706 км)</t>
  </si>
  <si>
    <t>G_000-25-2-04.30-0002</t>
  </si>
  <si>
    <t>Строительство по ВЛ 110 кВ ВОЛП для организации каналов АСТУ на участках  ПС 110/35/10 кВ "Петринево", ПС 110/10 кВ "Загородная" с заходом на ПС 110/35/10 кВ "Климовская", ПС 110/10/6 "Енюково» (ВОЛП - 31,718 км)</t>
  </si>
  <si>
    <t>F_000-25-2-04.30-0001</t>
  </si>
  <si>
    <t>Создание резервного центра обработки технологических данных (1 шт.)</t>
  </si>
  <si>
    <t>F_000-26-2-04.10-0001</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</si>
  <si>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</si>
  <si>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</si>
  <si>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ВОЛС для организации каналов АСТУ на участке Сокол - Кубенское - Вологда (216 км)</t>
  </si>
  <si>
    <t>F_008-26-5-04.30-0001</t>
  </si>
  <si>
    <t xml:space="preserve">Приобретение ВОЛС для организации основных каналов АСТУ на участке Вологда - Вытегра (ООО Телесвязь) (950,86 км)
</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</si>
  <si>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</si>
  <si>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</si>
  <si>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</si>
  <si>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</si>
  <si>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</si>
  <si>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 xml:space="preserve">Приобретение ВОЛС для организации резервных каналов АСТУ на участке Вологда - Вытегра (ПАО Мегафон)  (884,464 км)
</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</si>
  <si>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</si>
  <si>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</si>
  <si>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</si>
  <si>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</si>
  <si>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</si>
  <si>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экскаваторов (2 шт.)</t>
  </si>
  <si>
    <t>F_000-26-1-07.10-0060</t>
  </si>
  <si>
    <t>Приобретение универсальной передвижной  трехфазной электротехнической лаборатории (1 шт.)</t>
  </si>
  <si>
    <t>F_000-26-1-07.10-0062</t>
  </si>
  <si>
    <t xml:space="preserve">Приобретение легковых служебных автомобилей с металлической грузовой платформой с откидным задним бортом (2 шт.)   </t>
  </si>
  <si>
    <t>F_000-26-1-07.10-0066</t>
  </si>
  <si>
    <t>Приобретение тракторного прицепа (1 шт.)</t>
  </si>
  <si>
    <t>F_000-26-1-07.10-0074</t>
  </si>
  <si>
    <t>Приобретение снегоходов (9 шт.)</t>
  </si>
  <si>
    <t>F_000-26-1-07.10-0075</t>
  </si>
  <si>
    <t>Приобретение автомобилей с цельнометаллическим грузопассажирским фургоном (25 шт.)</t>
  </si>
  <si>
    <t>G_000-26-1-07.10-0077</t>
  </si>
  <si>
    <t>Приобретение бригадного фургона на шасси полноприводного автомобиля (24 шт.)</t>
  </si>
  <si>
    <t>G_000-26-1-07.10-0078</t>
  </si>
  <si>
    <t>Приобретение грузопассажирского полноприводного автомобиля с бортовой платформой (4 шт.)</t>
  </si>
  <si>
    <t>G_000-26-1-07.10-0079</t>
  </si>
  <si>
    <t>Приобретение грузопассажирского полноприводного автомобиля с двухрядной кабиной и бортовой платформой (9 шт.)</t>
  </si>
  <si>
    <t>G_000-26-1-07.10-0080</t>
  </si>
  <si>
    <t>Приобретение легковых полноприводных автомобилей повышенной проходимости (5 шт.)</t>
  </si>
  <si>
    <t>G_000-26-1-07.10-0081</t>
  </si>
  <si>
    <t>Приобретение полноприводных легковых автомобилей повышенной проходимости (80 шт.)</t>
  </si>
  <si>
    <t>I_000-26-1-07.10-0181</t>
  </si>
  <si>
    <t>Приобретение бортового полноприводного автомобиля с двойной кабиной (16 шт.)</t>
  </si>
  <si>
    <t>G_000-26-1-07.10-0082</t>
  </si>
  <si>
    <t>Приобретение мастерского фургона на полноприводном шасси 6*6 (1 шт.)</t>
  </si>
  <si>
    <t>G_000-26-1-07.10-0084</t>
  </si>
  <si>
    <t>Приобретение бригадного полноприводного легкового автомобиля (3 шт.)</t>
  </si>
  <si>
    <t>G_000-26-1-07.10-0085</t>
  </si>
  <si>
    <t>Приобретение бригадного грузопассажирского полноприводного автомобиля 4*4 (2 шт.)</t>
  </si>
  <si>
    <t>G_000-26-1-07.10-0086</t>
  </si>
  <si>
    <t>Приобретение бригадного грузопассажирского цельнометаллического фургона (1 шт.)</t>
  </si>
  <si>
    <t>G_000-26-1-07.10-0088</t>
  </si>
  <si>
    <t>Приобретение грузового автомобиля с бортовой платформой (1 шт.)</t>
  </si>
  <si>
    <t>G_000-26-1-07.10-0089</t>
  </si>
  <si>
    <t>Приобретение БКМ на шасси полноприводного автомобиля (3 шт.)</t>
  </si>
  <si>
    <t>G_000-26-1-07.10-0090</t>
  </si>
  <si>
    <t>Приобретение БКМ на болотном ходу (1 шт.)</t>
  </si>
  <si>
    <t>G_000-26-1-07.10-0091</t>
  </si>
  <si>
    <t>Приобретение БКМ на болотном ходу в количестве 1 шт.</t>
  </si>
  <si>
    <t>G_000-26-1-07.10-0092</t>
  </si>
  <si>
    <t>Приобретение бурильно-крановой машины на болотном ходу (2 шт.)</t>
  </si>
  <si>
    <t>G_000-26-1-07.10-0093</t>
  </si>
  <si>
    <t>Приобретение бурильно-крановой машины на базе колесного трактора (2 шт.)</t>
  </si>
  <si>
    <t>G_000-26-1-07.10-0094</t>
  </si>
  <si>
    <t>Приобретение АПТ на шасси повышенной проходимости (2 шт.)</t>
  </si>
  <si>
    <t>G_000-26-1-07.10-0095</t>
  </si>
  <si>
    <t>Приобретение автогидроподъемника телескопического на шасси повышенной проходимости (2 шт.)</t>
  </si>
  <si>
    <t>G_000-26-1-07.10-0096</t>
  </si>
  <si>
    <t>Приобретение автогидроподъемника на шасси грузового бортового автомобиля (1 шт.)</t>
  </si>
  <si>
    <t>G_000-26-1-07.10-0097</t>
  </si>
  <si>
    <t>Приобретение грузового автомобиля общего назначения с бортовой платформой (1 шт.)</t>
  </si>
  <si>
    <t>G_000-26-1-07.10-0098</t>
  </si>
  <si>
    <t>Приобретение грузового цельнометаллического фургона (4 шт.)</t>
  </si>
  <si>
    <t>G_000-26-1-07.10-0099</t>
  </si>
  <si>
    <t>Приобретение среднеразмерного седельного тягача (1 шт.)</t>
  </si>
  <si>
    <t>G_000-26-1-07.10-0100</t>
  </si>
  <si>
    <t>Приобретение седельного тягача с КМУ (1 шт.)</t>
  </si>
  <si>
    <t>G_000-26-1-07.10-0101</t>
  </si>
  <si>
    <t>G_000-26-1-07.10-0102</t>
  </si>
  <si>
    <t>Приобретение опоровоза (1 шт.)</t>
  </si>
  <si>
    <t>G_000-26-1-07.10-0103</t>
  </si>
  <si>
    <t>Приобретение грузового автомобиля повышенной проходимости (1 шт.)</t>
  </si>
  <si>
    <t>G_000-26-1-07.10-0104</t>
  </si>
  <si>
    <t>Приобретение грузового автомобиля общего назначения с КМУ (2 шт.)</t>
  </si>
  <si>
    <t>G_000-26-1-07.10-0105</t>
  </si>
  <si>
    <t>Приобретение трехосного седельного тягача (1 шт.)</t>
  </si>
  <si>
    <t>G_000-26-1-07.10-0106</t>
  </si>
  <si>
    <t>Приобретение бортового полноприводного автомобиля с двойной кабиной (1 шт.)</t>
  </si>
  <si>
    <t>G_000-26-1-07.10-0108</t>
  </si>
  <si>
    <t>Приобретение среднетоннажного грузового бортового автомобиля (1 шт.)</t>
  </si>
  <si>
    <t>G_000-26-1-07.10-0109</t>
  </si>
  <si>
    <t>Приобретение легкового служебного автомобиля повышенной проходимости (1 шт.)</t>
  </si>
  <si>
    <t>G_000-26-1-07.10-0113</t>
  </si>
  <si>
    <t>Приобретение легкового служебного автомобиля повышенной проходимости (2 шт.)</t>
  </si>
  <si>
    <t>G_000-26-1-07.10-0114</t>
  </si>
  <si>
    <t>Приобретение автобусов (13 мест) в количестве 1 шт.</t>
  </si>
  <si>
    <t>G_000-26-1-07.10-0115</t>
  </si>
  <si>
    <t>Приобретение колесного трактора общего назначения (1 шт.)</t>
  </si>
  <si>
    <t>G_000-26-1-07.10-0117</t>
  </si>
  <si>
    <t>Приобретение БКМ на базе колесного трактора (1 шт.)</t>
  </si>
  <si>
    <t>G_000-26-1-07.10-0118</t>
  </si>
  <si>
    <t>Приобретение погрузчика (2 шт.)</t>
  </si>
  <si>
    <t>G_000-26-1-07.10-0119</t>
  </si>
  <si>
    <t>G_000-26-1-07.10-0120</t>
  </si>
  <si>
    <t>Приобретение бульдозера на гусеничном ходу (1 шт.)</t>
  </si>
  <si>
    <t>G_000-26-1-07.10-0121</t>
  </si>
  <si>
    <t>Приобретение бульдозера с прямым отвалом (2 шт.)</t>
  </si>
  <si>
    <t>G_000-26-1-07.10-0122</t>
  </si>
  <si>
    <t>Приобретение БКМ на болотном ходу (2 шт.)</t>
  </si>
  <si>
    <t>G_000-26-1-07.10-0123</t>
  </si>
  <si>
    <t>Приобретение компактного бульдозера (2 шт.)</t>
  </si>
  <si>
    <t>G_000-26-1-07.10-0124</t>
  </si>
  <si>
    <t>Приобретение прицепа-роспуска лесовозного  с универсальным выдвижным дышлом для перевозки грузов от 6 до 12 м (1 шт.)</t>
  </si>
  <si>
    <t>G_000-26-1-07.10-0125</t>
  </si>
  <si>
    <t>Приобретение полуприцепа тяжеловоза специального 2-осного в количестве 1 шт.</t>
  </si>
  <si>
    <t>G_000-26-1-07.10-0126</t>
  </si>
  <si>
    <t>Приобретение автомобильного двухосного полуприцепа (3 шт.)</t>
  </si>
  <si>
    <t>G_000-26-1-07.10-0127</t>
  </si>
  <si>
    <t>Приобретение полуприцепа тяжеловоза 4-осного в количестве 1 шт.</t>
  </si>
  <si>
    <t>G_000-26-1-07.10-0128</t>
  </si>
  <si>
    <t>Приобретение бортового трехосного полуприцепа (1 шт.)</t>
  </si>
  <si>
    <t>G_000-26-1-07.10-0129</t>
  </si>
  <si>
    <t>Приобретение низкорамного полуприцепа-тяжеловоза  (1 шт.)</t>
  </si>
  <si>
    <t>G_000-26-1-07.10-0130</t>
  </si>
  <si>
    <t>Приобретение низкорамного трехосного полуприцепа-тяжеловоза (1 шт.)</t>
  </si>
  <si>
    <t>G_000-26-1-07.10-0131</t>
  </si>
  <si>
    <t>Приобретение РИСЭ в количестве 2 шт.</t>
  </si>
  <si>
    <t>G_000-26-1-07.10-0076</t>
  </si>
  <si>
    <t>Приобретение оборудования в рамках программы по организации и внедрению инфраструктуры информационно-технологических систем (ИТ-инфраструктуры) (251 шт)</t>
  </si>
  <si>
    <t>F_000-26-1-07.20-0001</t>
  </si>
  <si>
    <t>Приобретение оборудования связи в рамках программы по организации и внедрению инфраструктуры информационно-технологических систем (ИТ-инфраструктуры) (109 шт)</t>
  </si>
  <si>
    <t>I_000-26-1-07.20-0002</t>
  </si>
  <si>
    <t>Приобретение оборудования в т.ч. диагностических устройств неразрушающего контроля и мониторинга оборудования (122 шт)</t>
  </si>
  <si>
    <t>F_000-26-1-07.30-0002</t>
  </si>
  <si>
    <t>Приобретение оборудования в т.ч. диагностических устройств неразрушающего контроля и мониторинга оборудования (184 шт)</t>
  </si>
  <si>
    <t>I_000-26-1-07.30-0102</t>
  </si>
  <si>
    <t xml:space="preserve">Приобретение оборудования для модернизации систем сбора данных расчетного и технического учета э./э (Серверное и коммутационное оборудование под проект ЕИВК - 1шт)
</t>
  </si>
  <si>
    <t>I_000-26-1-07.20-0055</t>
  </si>
  <si>
    <t>Приобретение тракторов в количестве 5 шт. (погашение кредиторской задолженности)</t>
  </si>
  <si>
    <t>G_000-26-1-07.10-0052</t>
  </si>
  <si>
    <t>Приобретение прав на электросетевое имущество – ВЛ - 0,4 кВ протяженностью 2,585 км, расположенное по адресу: Вологодская область, Череповецкий район, Домозеровское сельское поселение, д. Воронино, принадлежащее ДНТ «Универсал»</t>
  </si>
  <si>
    <t>G_000-25-5-01.41-0001</t>
  </si>
  <si>
    <t>Приобретение АПТ на шасси полноприводного автомобиля в количестве 14 штук</t>
  </si>
  <si>
    <t>I_000-26-1-07.10-0182</t>
  </si>
  <si>
    <t>Приобретение кранов-манипуляторов на шасси повышенной проходимости (13 шт.)</t>
  </si>
  <si>
    <t>I_000-26-1-07.10-0183</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</si>
  <si>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учёта электрической энергии в количестве 5 шт.</t>
  </si>
  <si>
    <t>I_000-26-1-07.30-0103</t>
  </si>
  <si>
    <t>Приобретение бульдозеров (23 шт.)</t>
  </si>
  <si>
    <t>I_000-26-1-07.10-0184</t>
  </si>
  <si>
    <t>Приобретение универсальных вездеходов (5 шт.)</t>
  </si>
  <si>
    <t>I_000-26-1-07.10-0186</t>
  </si>
  <si>
    <t>Приобретение снегоходов (27 шт.) и прицепов для их транспортировки (27 шт.)</t>
  </si>
  <si>
    <t>I_000-26-1-07.10-0187</t>
  </si>
  <si>
    <t>Приобретение бригадных автомобилей (28 шт.)</t>
  </si>
  <si>
    <t>I_000-26-1-07.10-0185</t>
  </si>
  <si>
    <t>Приобретение трёхосного полуприцепа-тяжеловоза грузоподъёмностью до 42 т. (3 шт.)</t>
  </si>
  <si>
    <t>J_000-26-1-07.10-0191</t>
  </si>
  <si>
    <t>Приобретение оборудования в рамках программы по организации и внедрению инфраструктуры информационно-технологических систем (ИТ-инфраструктуры) (368 шт.)</t>
  </si>
  <si>
    <t>J_000-26-1-07.20-0003</t>
  </si>
  <si>
    <t>Приобретение оборудования в т.ч. диагностических устройств неразрушающего контроля и мониторинга оборудования (336 шт)</t>
  </si>
  <si>
    <t>J_000-26-1-07.30-0104</t>
  </si>
  <si>
    <t>Приобретение колесного вездехода (1 шт.)</t>
  </si>
  <si>
    <t>J_000-25-1-07.10-0001</t>
  </si>
  <si>
    <t>Приобретение КМУ на базе полноприводного автомобиля (3 шт.)</t>
  </si>
  <si>
    <t>J_000-26-1-07.10-0188</t>
  </si>
  <si>
    <t>Приобретение бурильно-крановой машины на базе колесного трактора (8 шт.)</t>
  </si>
  <si>
    <t>J_000-26-1-07.10-0189</t>
  </si>
  <si>
    <t>Приобретение бурильно-крановой машины на шасси трактора на гусеничном ходу (6 шт.)</t>
  </si>
  <si>
    <t>J_000-26-1-07.10-0190</t>
  </si>
  <si>
    <t>Приобретение грузовых автомобилей общего назначения (2 шт.)</t>
  </si>
  <si>
    <t>J_000-25-1-07.10-0002</t>
  </si>
  <si>
    <t>Приобретение полуприцепа низкорамного для перевозки спецтехники грузоподъёмностью (1 шт.)</t>
  </si>
  <si>
    <t>J_000-24-1-07.10-0001</t>
  </si>
  <si>
    <t>Приобретение комплекса телемеханики для ПС 110/35/10 кВ Грязовец в Грязовецком районе Вологодской области (1 комплекс)</t>
  </si>
  <si>
    <t>I_000-26-1-07.20-0056</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</si>
  <si>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</si>
  <si>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</si>
  <si>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Приобретение автомобилей оперативно-выездной бригады (6 шт.)</t>
  </si>
  <si>
    <t>F_000-26-1-07.10-0053</t>
  </si>
  <si>
    <t>Приобретение автомобилей бригадных линейных (123 шт.)</t>
  </si>
  <si>
    <t>F_000-26-1-07.10-0054</t>
  </si>
  <si>
    <t>Приобретение легковых служебных автомобилей для обеспечения технологических процессов (2 шт.)</t>
  </si>
  <si>
    <t>F_000-26-1-07.10-0055</t>
  </si>
  <si>
    <t>Приобретение легковых автомобилей для обеспечения технологических процессов (2 шт.)</t>
  </si>
  <si>
    <t>F_000-26-1-07.10-0056</t>
  </si>
  <si>
    <t>Приобретение БКМ на автомобильном шасси (7 шт.)</t>
  </si>
  <si>
    <t>F_000-26-1-07.10-0057</t>
  </si>
  <si>
    <t>Приобретение автокранов (4 шт.)</t>
  </si>
  <si>
    <t>F_000-26-1-07.10-0058</t>
  </si>
  <si>
    <t>Приобретение автоподъемников, автовышек в количестве 8 шт.</t>
  </si>
  <si>
    <t>F_000-26-1-07.10-0059</t>
  </si>
  <si>
    <t>Приобретение многофункциональных кранов-манипуляторов на а/м шасси (4 шт.)</t>
  </si>
  <si>
    <t>F_000-26-1-07.10-0061</t>
  </si>
  <si>
    <t>Приобретение вакуумной машины (1 шт.)</t>
  </si>
  <si>
    <t>F_000-26-1-07.10-0063</t>
  </si>
  <si>
    <t>Приобретение автопогрузчиков (1 шт.)</t>
  </si>
  <si>
    <t>F_000-26-1-07.10-0064</t>
  </si>
  <si>
    <t>Приобретение грузовых автомобилей общего назначения (22 шт.)</t>
  </si>
  <si>
    <t>F_000-26-1-07.10-0065</t>
  </si>
  <si>
    <t>Приобретение легковых служебных автомобилей (12 шт.)</t>
  </si>
  <si>
    <t>F_000-26-1-07.10-0067</t>
  </si>
  <si>
    <t>Приобретение легковых служебных автомобилей (3 шт.)</t>
  </si>
  <si>
    <t>F_000-26-1-07.10-0068</t>
  </si>
  <si>
    <t>Приобретение автобусов в количестве 5 шт.</t>
  </si>
  <si>
    <t>F_000-26-1-07.10-0069</t>
  </si>
  <si>
    <t>Приобретение колесной техники (5 шт.)</t>
  </si>
  <si>
    <t>F_000-26-1-07.10-0070</t>
  </si>
  <si>
    <t>Приобретение гусеничной техники в количестве 8 шт.</t>
  </si>
  <si>
    <t>F_000-26-1-07.10-0071</t>
  </si>
  <si>
    <t>Приобретение автомобильных бортовых прицепов (10 шт.)</t>
  </si>
  <si>
    <t>F_000-26-1-07.10-0072</t>
  </si>
  <si>
    <t>Приобретение полуприцепов автомобильных в количестве 9 шт.</t>
  </si>
  <si>
    <t>F_000-26-1-07.10-0073</t>
  </si>
  <si>
    <t>Приобретение системы управления и мониторинга сетью связи (1 шт.)</t>
  </si>
  <si>
    <t>F_000-26-1-07.30-0003</t>
  </si>
  <si>
    <t>Приобретение оборудования для организации каналов диспетчерской связи до подстанций (56 шт.)</t>
  </si>
  <si>
    <t>F_000-26-1-07.30-0004</t>
  </si>
  <si>
    <t>Приобретение оборудования телемеханики для реализации программы ССПИ</t>
  </si>
  <si>
    <t>F_000-26-1-07.30-0005</t>
  </si>
  <si>
    <t>Приобретение электросетевого имущества: ПС 110/10 кВ «Ява» мощностью 16 МВА, ВЛ-110 кВ протяженностью 3,732 км, расположенное по адресу: г. Вологда, ул. Промышленная, 12, принадлежащее ООО «Энерготехсервис»</t>
  </si>
  <si>
    <t>J_000-21-5-03.13-0001</t>
  </si>
  <si>
    <t>Приобретение передвижных бытовых помещений для производственных нужд в количестве 6 шт.</t>
  </si>
  <si>
    <t>J_000-26-1-07.30-0105</t>
  </si>
  <si>
    <t>Приобретение лодок в количестве 2 шт.</t>
  </si>
  <si>
    <t>J_000-26-1-07.10-0193</t>
  </si>
  <si>
    <t>Приобретение пассажирского гусеничный снегоболотохода (1 шт.)</t>
  </si>
  <si>
    <t>J_000-26-1-07.10-0192</t>
  </si>
  <si>
    <t>Приобретение устройства дифференциальной защиты шин на ПС 110/35/10 кВ Кириллов (1 шт)</t>
  </si>
  <si>
    <t>J_000-23-1-07.30-0001</t>
  </si>
  <si>
    <t>Приобретение дизельных электростанций на специальном автомобильном прицепе в количестве 2 шт.</t>
  </si>
  <si>
    <t>J_000-26-1-07.30-0106</t>
  </si>
  <si>
    <t>Строительство 2КЛ 10 кВ ЦРП №3 до опоры №90 существующей ВЛ 10 кВ ПС 110/10 «Човью - ЦРП №3" (СЭС) (КЛ 10 кВ - 1,266 км)</t>
  </si>
  <si>
    <t>F_000-53-2-02.31-0630</t>
  </si>
  <si>
    <t>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t>
  </si>
  <si>
    <t>F_000-53-2-03.31-0110</t>
  </si>
  <si>
    <t>Строительство ответвления от ВЛ 10 кВ яч.706Д ПС 110/10 кВ «Соколовка» протяженностью 11,951 км в Сыктывдинском районе</t>
  </si>
  <si>
    <t>I_000-55-2-01.32-1849</t>
  </si>
  <si>
    <t>Установка двух ПАЭС-2500 в р-не ПС 110/20/10 кВ "Усть-Цильма" для резервного электроснабжения Усть-Цилемского района (ЦЭС)</t>
  </si>
  <si>
    <t>F_000-54-1-06.70-0669</t>
  </si>
  <si>
    <t>Установка средства коллективного отображения оперативно-диспетчерской информации на ДП ЮЭС (1 шт.) в г. Сыктывкаре</t>
  </si>
  <si>
    <t>I_000-55-1-04.40-0001</t>
  </si>
  <si>
    <t>Установка передвижных дизельных станций мощностью 100 кВт в п. Мутный Материк, с. Щельябож, д. Захарвань в Усинском районе (3 шт.) (ПЭС)</t>
  </si>
  <si>
    <t>F_000-52-2-06.70-0002</t>
  </si>
  <si>
    <t>Установка ДЭС модульного типа в с. Большая Пысса Удорского района (1 шт.) и сооружение кабельного выхода из ДЭС в КТП 10/0,4 кВ №0502 протяженностью 0,1 км (ЮЭС)</t>
  </si>
  <si>
    <t>F_000-55-2-06.70-0001</t>
  </si>
  <si>
    <t>Установка КПП на территории АБК Краснозатонского РЭС (СЭС) (1 шт.)</t>
  </si>
  <si>
    <t>F_000-53-1-06.20-0001</t>
  </si>
  <si>
    <t>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t>
  </si>
  <si>
    <t>G_000-51-1-06.20-0001</t>
  </si>
  <si>
    <t>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t>
  </si>
  <si>
    <t>G_000-52-1-06.20-0618</t>
  </si>
  <si>
    <t>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t>
  </si>
  <si>
    <t>G_000-54-1-06.20-0001</t>
  </si>
  <si>
    <t>Оснащение системой контроля доступа на ТП производственного отделения «Южные электрические сети» филиала ПАО «МРСК Северо-Запада» «Комиэнерго» (57 комплектов)</t>
  </si>
  <si>
    <t>G_000-55-1-06.20-0626</t>
  </si>
  <si>
    <t>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t>
  </si>
  <si>
    <t>G_000-53-1-06.20-0002</t>
  </si>
  <si>
    <t>Приобретение легковых автомобилей повышенной проходимости (2 шт.)</t>
  </si>
  <si>
    <t>F_000-56-1-07.10-0001</t>
  </si>
  <si>
    <t>Приобретение автомобильного топливного заправщика (1 шт.)</t>
  </si>
  <si>
    <t>G_000-56-1-07.10-0104</t>
  </si>
  <si>
    <t>Приобретение бульдозера (1 шт.)</t>
  </si>
  <si>
    <t>G_000-56-1-07.10-0105</t>
  </si>
  <si>
    <t>Приобретение бурильно-крановых машин (4 шт.)</t>
  </si>
  <si>
    <t>G_000-56-1-07.10-0109</t>
  </si>
  <si>
    <t>Приобретение бурильно-крановых машин (12 шт.)</t>
  </si>
  <si>
    <t>G_000-56-1-07.10-0110</t>
  </si>
  <si>
    <t>G_000-56-1-07.10-0111</t>
  </si>
  <si>
    <t>Приобретение легковых автомобилей повышенной проходимости (40 шт.)</t>
  </si>
  <si>
    <t>G_000-56-1-07.10-0112</t>
  </si>
  <si>
    <t>Приобретение бригадных автомобилей повышенной проходимости (16 шт.)</t>
  </si>
  <si>
    <t>G_000-56-1-07.10-0113</t>
  </si>
  <si>
    <t>Приобретение гусеничного транспортера (1 шт.)</t>
  </si>
  <si>
    <t>G_000-56-1-07.10-0115</t>
  </si>
  <si>
    <t>Приобретение грузового тягача колесной формулой 6*6 (1 шт.)</t>
  </si>
  <si>
    <t>G_000-56-1-07.10-0118</t>
  </si>
  <si>
    <t>Приобретение грузовых бортовых автомобилей колесной формулой 6*6 (3 шт.)</t>
  </si>
  <si>
    <t>G_000-56-1-07.10-0119</t>
  </si>
  <si>
    <t>Приобретение грузовых бортовых автомобилей колесной формулой 6*6 (4 шт.)</t>
  </si>
  <si>
    <t>G_000-56-1-07.10-0120</t>
  </si>
  <si>
    <t>Приобретение грузовых тягачей колесной формулой 6*6 (2 шт.)</t>
  </si>
  <si>
    <t>G_000-56-1-07.10-0122</t>
  </si>
  <si>
    <t>Приобретение грузовых тягачей колесной формулой 6*6 (1 шт.)</t>
  </si>
  <si>
    <t>G_000-56-1-07.10-0123</t>
  </si>
  <si>
    <t>G_000-56-1-07.10-0124</t>
  </si>
  <si>
    <t>Приобретение многофункциональных машин на гусеничном шасси (2 шт.)</t>
  </si>
  <si>
    <t>G_000-56-1-07.10-0126</t>
  </si>
  <si>
    <t>Приобретение передвижной комбинированной электролаборатории (1 шт.)</t>
  </si>
  <si>
    <t>G_000-56-1-07.10-0130</t>
  </si>
  <si>
    <t>G_000-56-1-07.10-0131</t>
  </si>
  <si>
    <t>Приобретение автомобильного подъёмника, высотой подъема от 14 до 18 метров (1 шт.)</t>
  </si>
  <si>
    <t>G_000-56-1-07.10-0132</t>
  </si>
  <si>
    <t>Приобретение полуприцепа тяжеловоза, грузоподъемностью от 20 до 40 т (1 шт.)</t>
  </si>
  <si>
    <t>G_000-56-1-07.10-0133</t>
  </si>
  <si>
    <t>G_000-56-1-07.10-0135</t>
  </si>
  <si>
    <t>G_000-56-1-07.10-0136</t>
  </si>
  <si>
    <t>Приобретение полуприцепа тяжеловоза, грузоподъемностью от 10 до 20 т (1 шт.)</t>
  </si>
  <si>
    <t>G_000-56-1-07.10-0137</t>
  </si>
  <si>
    <t>G_000-56-1-07.10-0138</t>
  </si>
  <si>
    <t>G_000-56-1-07.10-0139</t>
  </si>
  <si>
    <t>G_000-56-1-07.10-0140</t>
  </si>
  <si>
    <t>Приобретение легковых прицепов, грузоподъемностью до 2 т (4 шт.)</t>
  </si>
  <si>
    <t>G_000-56-1-07.10-0141</t>
  </si>
  <si>
    <t>Приобретение легкового прицепа, грузоподъемностью до 2 т (1 шт.)</t>
  </si>
  <si>
    <t>G_000-56-1-07.10-0142</t>
  </si>
  <si>
    <t>G_000-56-1-07.10-0144</t>
  </si>
  <si>
    <t>Приобретение легковых прицепов, грузоподъемностью до 2 т (6 шт.)</t>
  </si>
  <si>
    <t>G_000-56-1-07.10-0145</t>
  </si>
  <si>
    <t>Приобретение легкого транспортера снегоболотоходов на гусеничном ходу (1 шт.)</t>
  </si>
  <si>
    <t>G_000-56-1-07.10-0147</t>
  </si>
  <si>
    <t>Приобретение легких снегоходов (14 шт.)</t>
  </si>
  <si>
    <t>G_000-56-1-07.10-0149</t>
  </si>
  <si>
    <t>Приобретение легких снегоходов (2 шт.)</t>
  </si>
  <si>
    <t>G_000-56-1-07.10-0150</t>
  </si>
  <si>
    <t>Приобретение легковых автомобилей повышенной проходимости (22 шт.)</t>
  </si>
  <si>
    <t>G_000-56-1-07.10-0151</t>
  </si>
  <si>
    <t>G_000-56-1-07.10-0152</t>
  </si>
  <si>
    <t>Приобретение легковых автомобилей повышенной проходимости (41 шт.)</t>
  </si>
  <si>
    <t>G_000-56-1-07.10-0153</t>
  </si>
  <si>
    <t>Приобретение грузовых тягачей колесной формулой 6*6 (3 шт.)</t>
  </si>
  <si>
    <t>G_000-56-1-07.10-0155</t>
  </si>
  <si>
    <t>Приобретение грузового автомобиля-самосвала с колесной формулой 6*6 (1 шт.)</t>
  </si>
  <si>
    <t>G_000-56-1-07.10-0157</t>
  </si>
  <si>
    <t>Приобретение экскаваторов-погрузчиков на колесном шасси (3 шт.)</t>
  </si>
  <si>
    <t>G_000-56-1-07.10-0159</t>
  </si>
  <si>
    <t>Приобретение грузопассажирских легковых автомобилей (4 шт.)</t>
  </si>
  <si>
    <t>I_000-56-1-07.10-0161</t>
  </si>
  <si>
    <t>Приобретение бурильно-крановой машины (1 шт.)</t>
  </si>
  <si>
    <t>I_000-56-1-07.10-0164</t>
  </si>
  <si>
    <t>Приобретение многофункциональных машин на шасси грузового автомобиля (3 шт.)</t>
  </si>
  <si>
    <t>I_000-56-1-07.10-0165</t>
  </si>
  <si>
    <t>I_000-56-1-07.10-0166</t>
  </si>
  <si>
    <t>Приобретение легковых автомобилей (3 шт.)</t>
  </si>
  <si>
    <t>I_000-56-1-07.10-0172</t>
  </si>
  <si>
    <t>Приобретение автобусов (4 шт.)</t>
  </si>
  <si>
    <t>I_000-56-1-07.10-0167</t>
  </si>
  <si>
    <t>Приобретение фронтального погрузчика на колесном шасси (1 шт.)</t>
  </si>
  <si>
    <t>I_000-56-1-07.10-0168</t>
  </si>
  <si>
    <t>Приобретение экскаваторов-погрузчиков на колесном шасси (4 шт.)</t>
  </si>
  <si>
    <t>I_000-56-1-07.10-0169</t>
  </si>
  <si>
    <t>Приобретение фрезерно-роторного снегоочистителя (1 шт.)</t>
  </si>
  <si>
    <t>I_000-56-1-07.10-0170</t>
  </si>
  <si>
    <t>I_000-56-1-07.10-0171</t>
  </si>
  <si>
    <t>Приобретение автомобильных подъёмников, высотой подъема от 18 до 26 метров (2 шт.)</t>
  </si>
  <si>
    <t>I_000-56-1-07.10-0175</t>
  </si>
  <si>
    <t>Приобретение полуприцепов тяжеловозов, грузоподъемностью от 20 до 40 т (1 шт.)</t>
  </si>
  <si>
    <t>I_000-56-1-07.10-0177</t>
  </si>
  <si>
    <t>Приобретение вил грузовых (1 шт.)</t>
  </si>
  <si>
    <t>I_000-56-1-07.10-0178</t>
  </si>
  <si>
    <t>Приобретение кунга для автомобиля (1 шт.)</t>
  </si>
  <si>
    <t>I_000-56-1-07.10-0179</t>
  </si>
  <si>
    <t>Приобретение экскаватора-погрузчика на колесном шасси (1 шт.)</t>
  </si>
  <si>
    <t>I_000-56-1-07.10-0180</t>
  </si>
  <si>
    <t>Приобретение бурильно-крановых машин (2 шт.)</t>
  </si>
  <si>
    <t>I_000-56-1-07.10-0181</t>
  </si>
  <si>
    <t>I_000-56-1-07.10-0182</t>
  </si>
  <si>
    <t>Приобретение транспортеров гусеничных (1 шт.)</t>
  </si>
  <si>
    <t>I_000-56-1-07.10-0183</t>
  </si>
  <si>
    <t>Приобретение воздушных компрессоров на прицепе (3 шт.)</t>
  </si>
  <si>
    <t>I_000-56-1-07.10-0184</t>
  </si>
  <si>
    <t>Создание программно-технического комплекса Центра управления сетями в филиале ОАО "МРСК Северо-Запада" "Комиэнерго" (1 шт)</t>
  </si>
  <si>
    <t>F_000-56-1-04.50-0955</t>
  </si>
  <si>
    <t>F_000-56-1-07.10-0005</t>
  </si>
  <si>
    <t>Приобретение надводной лодки с мотором (1 шт.)</t>
  </si>
  <si>
    <t>F_000-56-1-07.10-0021</t>
  </si>
  <si>
    <t>Приобретение автокранов повышенной проходимости колесной формулой 6*6 (2 шт.)</t>
  </si>
  <si>
    <t>I_000-56-1-07.10-0186</t>
  </si>
  <si>
    <t>Приобретение бульдозеров (4 шт.)</t>
  </si>
  <si>
    <t>I_000-56-1-07.10-0188</t>
  </si>
  <si>
    <t>Приобретение оборудования центра обработки данных (53 шт.)</t>
  </si>
  <si>
    <t>F_000-56-1-07.20-0104</t>
  </si>
  <si>
    <t>Приобретение оборудования серверных площадок (35 шт.)</t>
  </si>
  <si>
    <t>F_000-56-1-07.20-0105</t>
  </si>
  <si>
    <t>Построение, унификация и оптимизация инфраструктурных сервисов (18 шт.)</t>
  </si>
  <si>
    <t>F_000-56-1-07.20-0107</t>
  </si>
  <si>
    <t>Приобретение оборудования для автоматизизации рабочих мест пользователя (29 шт.)</t>
  </si>
  <si>
    <t>F_000-56-1-07.20-0108</t>
  </si>
  <si>
    <t>Приобретение оборудования и приборов для эксплуатации (21 шт.)</t>
  </si>
  <si>
    <t>F_000-56-1-07.30-0105</t>
  </si>
  <si>
    <t>Приобретение оборудования и приборов для диагностики, испытаний и измерений (33 шт.)</t>
  </si>
  <si>
    <t>F_000-56-1-07.30-0106</t>
  </si>
  <si>
    <t>Приобретение измерительных приборов и устройств РЗА (23 шт.)</t>
  </si>
  <si>
    <t>F_000-56-1-07.30-0107</t>
  </si>
  <si>
    <t>Приобретение оборудования и приборов для контроля качества электроэнергии (43 шт.)</t>
  </si>
  <si>
    <t>F_000-56-1-07.30-0108</t>
  </si>
  <si>
    <t>Приобретение оборудования и приборов для производственного контроля и охраны труда (5 шт.)</t>
  </si>
  <si>
    <t>F_000-56-1-07.30-0109</t>
  </si>
  <si>
    <t>Приобретение оборудования связи (30 шт.)</t>
  </si>
  <si>
    <t>F_000-56-1-07.30-0111</t>
  </si>
  <si>
    <t>Организация связи по ВОЛС на участке ПС 110/10 кВ «Лемью» - ПС 220/110/10 кВ «Зеленоборск» (25 км) в Печорском районе</t>
  </si>
  <si>
    <t>I_000-52-2-04.30-0001</t>
  </si>
  <si>
    <t>Строительство производственных помещений для персонала в с. Усть-Кулом Усть-Куломского района (ЮЭС) (площадь застройки здания - 144,65 кв.м.)</t>
  </si>
  <si>
    <t>F_000-55-2-08.10-1522</t>
  </si>
  <si>
    <t>Приобретение автокрана повышенной проходимости колесной формулой 6*6 (1 шт.)</t>
  </si>
  <si>
    <t>G_000-56-1-07.10-0125</t>
  </si>
  <si>
    <t>G_000-56-1-07.10-0156</t>
  </si>
  <si>
    <t>G_000-56-1-07.10-0160</t>
  </si>
  <si>
    <t>Приобретение автокранов повышенной проходимости колесной формулой 6*6 (3 шт.)</t>
  </si>
  <si>
    <t>G_000-56-1-07.10-0103</t>
  </si>
  <si>
    <t>G_000-56-1-07.10-0106</t>
  </si>
  <si>
    <t>G_000-56-1-07.10-0107</t>
  </si>
  <si>
    <t>Приобретение бурильно-крановых машин (5 шт.)</t>
  </si>
  <si>
    <t>G_000-56-1-07.10-0108</t>
  </si>
  <si>
    <t>Приобретение транспортеров снегоболотоходов гусеничных (9 шт.)</t>
  </si>
  <si>
    <t>G_000-56-1-07.10-0114</t>
  </si>
  <si>
    <t>Приобретение гусеничных транспортеров (4 шт.)</t>
  </si>
  <si>
    <t>G_000-56-1-07.10-0116</t>
  </si>
  <si>
    <t>G_000-56-1-07.10-0121</t>
  </si>
  <si>
    <t>Приобретение автобуса (1 шт.)</t>
  </si>
  <si>
    <t>G_000-56-1-07.10-0129</t>
  </si>
  <si>
    <t>Приобретение полуприцепов тяжеловозов, грузоподъемностью от 20 до 40 т (8 шт.)</t>
  </si>
  <si>
    <t>G_000-56-1-07.10-0134</t>
  </si>
  <si>
    <t>Приобретение воздушного компрессора на прицепе (1 шт.)</t>
  </si>
  <si>
    <t>G_000-56-1-07.10-0143</t>
  </si>
  <si>
    <t>Приобретение резервного источника снабжения электроэнергией (РИСЭ) (1 шт.)</t>
  </si>
  <si>
    <t>G_000-56-1-07.10-0146</t>
  </si>
  <si>
    <t>Приобретение легких снегоходов (16 шт.)</t>
  </si>
  <si>
    <t>G_000-56-1-07.10-0148</t>
  </si>
  <si>
    <t>Приобретение грузовых бортовых автомобилей колесной формулой 6*6 (2 шт.)</t>
  </si>
  <si>
    <t>G_000-56-1-07.10-0154</t>
  </si>
  <si>
    <t>Приобретение экскаваторов-погрузчиков на колесном шасси (7 шт.)</t>
  </si>
  <si>
    <t>G_000-56-1-07.10-0158</t>
  </si>
  <si>
    <t>Приобретение ТП 10/0,4 кВ № 999 (собственник ФЛ В.П. Попов) в с. Выльгорт Сыктывдинского района (ТП 10/0,4 - 1х0,063 МВА)</t>
  </si>
  <si>
    <t>I_000-55-5-03.31-0002</t>
  </si>
  <si>
    <t>Приобретение ТП 10/0,4 кВ № 1096, ВЛ 10 кВ (собственник ФЛ А.Л. Баринов) в г. Сыктывкаре (ТП 10/0,4 кВ - 1х0,1 МВА, ВЛ 10 кВ - 0,008 км)</t>
  </si>
  <si>
    <t>I_000-55-5-03.31-0003</t>
  </si>
  <si>
    <t>Приобретение оборудования центра обработки данных (15 шт.)</t>
  </si>
  <si>
    <t>I_000-56-1-07.20-0109</t>
  </si>
  <si>
    <t>Приобретение оборудования серверных площадок (27 шт.)</t>
  </si>
  <si>
    <t>I_000-56-1-07.20-0110</t>
  </si>
  <si>
    <t>Приобретение оборудования для автоматизизации рабочих мест пользователя (84 шт.)</t>
  </si>
  <si>
    <t>I_000-56-1-07.20-0111</t>
  </si>
  <si>
    <t>Приобретение оборудования и приборов для диагностики, испытаний и измерений (16 шт.)</t>
  </si>
  <si>
    <t>I_000-56-1-07.30-0119</t>
  </si>
  <si>
    <t>Приобретение измерительных приборов и устройств РЗА (18 шт.)</t>
  </si>
  <si>
    <t>I_000-56-1-07.30-0115</t>
  </si>
  <si>
    <t>Приобретение оборудования и приборов для контроля качества электроэнергии (31 шт.)</t>
  </si>
  <si>
    <t>I_000-56-1-07.30-0116</t>
  </si>
  <si>
    <t>Приобретение оборудования и приборов для производственного контроля и охраны труда (4 шт.)</t>
  </si>
  <si>
    <t>I_000-56-1-07.30-0117</t>
  </si>
  <si>
    <t>Приобретение оборудования связи (56 шт.)</t>
  </si>
  <si>
    <t>I_000-56-1-07.30-0114</t>
  </si>
  <si>
    <t>I_000-56-1-07.30-0121</t>
  </si>
  <si>
    <t>Приобретение резервуара для временного хранения ГСМ 10м3 (1 шт.)</t>
  </si>
  <si>
    <t>I_000-56-1-07.30-0118</t>
  </si>
  <si>
    <t>Приобретение стендов для моделирования схем включения приборов учета электроэнергии (4 шт.)</t>
  </si>
  <si>
    <t>I_000-56-1-07.30-0120</t>
  </si>
  <si>
    <t>Приобретение легковых автомобилей повышенной проходимости (1 шт.)</t>
  </si>
  <si>
    <t>I_000-56-1-07.10-0192</t>
  </si>
  <si>
    <t>Приобретение грузопассажирских легковых автомобилей (1 шт.)</t>
  </si>
  <si>
    <t>I_000-56-1-07.10-0193</t>
  </si>
  <si>
    <t>I_000-56-1-07.10-0194</t>
  </si>
  <si>
    <t>Приобретение бригадного автомобиля повышенной проходимости (2 шт.)</t>
  </si>
  <si>
    <t>I_000-56-1-07.10-0195</t>
  </si>
  <si>
    <t>Приобретение грузового автомобиля, колесной формулой 4*2 (1 шт.)</t>
  </si>
  <si>
    <t>I_000-56-1-07.10-0196</t>
  </si>
  <si>
    <t>Приобретение бригадных автомобилей повышенной проходимости (3 шт.)</t>
  </si>
  <si>
    <t>I_000-56-1-07.10-0197</t>
  </si>
  <si>
    <t>Приобретение легковых автомобилей повышенной проходимости (6 шт.)</t>
  </si>
  <si>
    <t>I_000-56-1-07.10-0198</t>
  </si>
  <si>
    <t>I_000-56-1-07.10-0199</t>
  </si>
  <si>
    <t>I_000-56-1-07.10-0200</t>
  </si>
  <si>
    <t>Приобретение автомобильных подъёмников, высотой подъема от 14 до 18 метров (4 шт.)</t>
  </si>
  <si>
    <t>I_000-56-1-07.10-0201</t>
  </si>
  <si>
    <t>I_000-56-1-07.10-0202</t>
  </si>
  <si>
    <t>Приобретение автомобильного подъёмника, высотой подъема от 26 метров (1 шт.)</t>
  </si>
  <si>
    <t>I_000-56-1-07.10-0203</t>
  </si>
  <si>
    <t>I_000-56-1-07.10-0204</t>
  </si>
  <si>
    <t>I_000-56-1-07.10-0205</t>
  </si>
  <si>
    <t>Приобретение автомобильной цистерны для транспортировки топлива (1 шт.)</t>
  </si>
  <si>
    <t>I_000-56-1-07.10-0206</t>
  </si>
  <si>
    <t>Приобретение многофункциональной машины на шасси грузового автомобиля (1 шт.)</t>
  </si>
  <si>
    <t>I_000-56-1-07.10-0207</t>
  </si>
  <si>
    <t>Приобретение автобусов (3 шт.)</t>
  </si>
  <si>
    <t>I_000-56-1-07.10-0208</t>
  </si>
  <si>
    <t>Приобретение бригадных автомобилей повышенной проходимости (1 шт.)</t>
  </si>
  <si>
    <t>I_000-56-1-07.10-0209</t>
  </si>
  <si>
    <t>I_000-56-1-07.10-0210</t>
  </si>
  <si>
    <t>Приобретение резервных источников снабжения электроэнергией (РИСЭ) (2 шт.)</t>
  </si>
  <si>
    <t>I_000-56-1-07.10-0211</t>
  </si>
  <si>
    <t>Приобретение легких снегоходов (10 шт.)</t>
  </si>
  <si>
    <t>I_000-56-1-07.10-0212</t>
  </si>
  <si>
    <t>I_000-56-1-07.10-0213</t>
  </si>
  <si>
    <t>I_000-56-1-07.10-0215</t>
  </si>
  <si>
    <t>Приобретение полуприцепов тяжеловозов, грузоподъемностью от 20 до 40 т (3 шт.)</t>
  </si>
  <si>
    <t>I_000-56-1-07.10-0216</t>
  </si>
  <si>
    <t>Установка резервного источника электроснабжения в районе ПС 110/10 кВ «Койгородок» в с. Койгородок Койгородского района Республики Коми (ПАЭС-2500 - 1 шт., выкатной элемент с ВВ 10 кВ - 1 шт., ТСЗ-2500-6/10 кВ - 1х2,5 МВА, ВЛ 10 кВ - 0,06 км, КЛ 6 кВ - 0,01 км)</t>
  </si>
  <si>
    <t>I_000-55-1-06.70-0001</t>
  </si>
  <si>
    <t>Приобретение бурильно-крановых машин (3 шт.)</t>
  </si>
  <si>
    <t>I_000-56-1-07.10-0217</t>
  </si>
  <si>
    <t>Приобретение легких снегоходов (4 шт.)</t>
  </si>
  <si>
    <t>I_000-56-1-07.10-0219</t>
  </si>
  <si>
    <t>Приобретение оборудования и приборов для эксплуатации (9 шт.)</t>
  </si>
  <si>
    <t>I_000-56-1-07.30-0122</t>
  </si>
  <si>
    <t>Приобретение прицепа автомобильного грузоподъемностью до 2,5 т (1 шт.)</t>
  </si>
  <si>
    <t>I_000-56-1-07.10-0218</t>
  </si>
  <si>
    <t>I_000-56-1-07.10-0220</t>
  </si>
  <si>
    <t>Приобретение полуприцепов тяжеловозов, грузоподъемностью от 20 до 40 т (2 шт.)</t>
  </si>
  <si>
    <t>I_000-56-1-07.10-0221</t>
  </si>
  <si>
    <t>Приобретение оборудования телемеханики (63 шт.)</t>
  </si>
  <si>
    <t>I_000-56-1-07.30-0127</t>
  </si>
  <si>
    <t>Установка четырех ПАЭС-2500 в р-не ПС 110/20/10 кВ "Усть-Цильма" для резервного электроснабжения Усть-Цилемского района (ЦЭС) (ПАЭС-2500 - 4 шт., трансформаторы 6/10 кВ - 4х2,5 МВА, КЛ 10 кВ - 0,34 км)</t>
  </si>
  <si>
    <t>I_000-54-1-06.70-0676</t>
  </si>
  <si>
    <t>I_000-51-1-06.20-0002</t>
  </si>
  <si>
    <t>I_000-52-1-06.20-0620</t>
  </si>
  <si>
    <t>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t>
  </si>
  <si>
    <t>I_000-54-1-06.20-0002</t>
  </si>
  <si>
    <t>I_000-53-1-06.20-0003</t>
  </si>
  <si>
    <t>Установка охранной системы базы Княжпогостского РЭС (ЮЭС) (1 система)</t>
  </si>
  <si>
    <t>F_000-55-1-06.20-0615</t>
  </si>
  <si>
    <t>Построение, унификация и оптимизация инфраструктурных сервисов (6 шт.)</t>
  </si>
  <si>
    <t>I_000-56-1-07.20-0114</t>
  </si>
  <si>
    <t>Приобретение автобусов</t>
  </si>
  <si>
    <t>F_000-56-5-07.10-0002</t>
  </si>
  <si>
    <t>Приобретение автокранов</t>
  </si>
  <si>
    <t>F_000-56-5-07.10-0003</t>
  </si>
  <si>
    <t>Приобретение автомобилей (29 шт.)</t>
  </si>
  <si>
    <t>F_000-56-5-07.10-0006</t>
  </si>
  <si>
    <t>Приобретение автомобилей (4 шт.)</t>
  </si>
  <si>
    <t>F_000-56-5-07.10-0007</t>
  </si>
  <si>
    <t>Приобретение автомобилей (45 шт.)</t>
  </si>
  <si>
    <t>F_000-56-5-07.10-0008</t>
  </si>
  <si>
    <t>Приобретение автомобилей (7 шт.)</t>
  </si>
  <si>
    <t>F_000-56-5-07.10-0009</t>
  </si>
  <si>
    <t>Приобретение автомобиля (1 шт.)</t>
  </si>
  <si>
    <t>F_000-56-5-07.10-0010</t>
  </si>
  <si>
    <t>Приобретение автомобильных электролабораторий</t>
  </si>
  <si>
    <t>F_000-56-5-07.10-0011</t>
  </si>
  <si>
    <t>Приобретение автоподъемника</t>
  </si>
  <si>
    <t>F_000-56-5-07.10-0012</t>
  </si>
  <si>
    <t>Приобретение бульдозеров</t>
  </si>
  <si>
    <t>F_000-56-5-07.10-0013</t>
  </si>
  <si>
    <t>Приобретение бурильно-крановых машин</t>
  </si>
  <si>
    <t>F_000-56-5-07.10-0014</t>
  </si>
  <si>
    <t xml:space="preserve">Приобретение полуприцепов </t>
  </si>
  <si>
    <t>F_000-56-5-07.10-0015</t>
  </si>
  <si>
    <t>Приобретение прицепов</t>
  </si>
  <si>
    <t>F_000-56-5-07.10-0016</t>
  </si>
  <si>
    <t>Приобретение РИСЭ</t>
  </si>
  <si>
    <t>F_000-56-5-07.10-0017</t>
  </si>
  <si>
    <t>Приобретение снегоболотоходов</t>
  </si>
  <si>
    <t>F_000-56-5-07.10-0018</t>
  </si>
  <si>
    <t>Приобретение снегоходов</t>
  </si>
  <si>
    <t>F_000-56-5-07.10-0019</t>
  </si>
  <si>
    <t>Приобретение тракторов МТЗ</t>
  </si>
  <si>
    <t>F_000-56-5-07.10-0020</t>
  </si>
  <si>
    <t>Приобретение экскаваторов</t>
  </si>
  <si>
    <t>F_000-56-5-07.10-0023</t>
  </si>
  <si>
    <t>Приобретение прочего оборудования, в т.ч. бытовой техники</t>
  </si>
  <si>
    <t>F_000-56-1-07.30-0112</t>
  </si>
  <si>
    <t>Приобретение ТП 10/0,4 №157 ООО "Вымпел" в г. Сыктывкар (ТП 10/0,4 кВ - 2х400 МВА)</t>
  </si>
  <si>
    <t>J_000-55-5-03.31-0004</t>
  </si>
  <si>
    <t>Установка резервного источника электроснабжения ПАЭС-2500 в районе ПС 110/10 кВ «Койгородок» для резервного электроснабжения Койгородского района Республики Коми (ПАЭС-2500 - 1 шт., выкатной элемент с ВВ 10 кВ - 1 шт., ТСЗ-2500-6/10 кВ - 1х2,5 МВА, ВЛ 10 кВ - 0,06 км, КЛ 6 кВ - 0,05 км)</t>
  </si>
  <si>
    <t>J_000-55-1-06.70-0008</t>
  </si>
  <si>
    <t>Приобретение оборудования для автоматизизации рабочих мест ЕЦУС (26 шт.)</t>
  </si>
  <si>
    <t>J_000-56-1-07.20-0117</t>
  </si>
  <si>
    <t>Приобретение оборудования и приборов для эксплуатации (34 шт.)</t>
  </si>
  <si>
    <t>J_000-56-1-07.30-0131</t>
  </si>
  <si>
    <t>Приобретение измерительных приборов и устройств РЗА (1 шт.)</t>
  </si>
  <si>
    <t>J_000-56-1-07.30-0124</t>
  </si>
  <si>
    <t>Приобретение оборудования и приборов для производственного контроля и охраны труда (6 шт.)</t>
  </si>
  <si>
    <t>J_000-56-1-07.30-0126</t>
  </si>
  <si>
    <t>Приобретение оборудования связи (94 шт.)</t>
  </si>
  <si>
    <t>J_000-56-1-07.30-0130</t>
  </si>
  <si>
    <t>J_000-56-1-07.10-0224</t>
  </si>
  <si>
    <t>Проект реконструкции ВЛ 110 кВ №165 ПС "Пашня"- ПС "Вуктыл-1,2" на одноцепном участке в части расширения просеки в Вуктыльском районе Республики Коми в объеме 58,99 га (ЦЭС)</t>
  </si>
  <si>
    <t>I_000-54-1-01.12-0660</t>
  </si>
  <si>
    <t>Проект реконструкции ВЛ 110 кВ №163/2 ПС"Крутая"- ПС"Верхняя Омра" на участке опор 75-186 в части расширения просеки в Троицко-Печорском районе Республики Коми в объеме 82,532 га (ЦЭС)</t>
  </si>
  <si>
    <t>F_000-54-1-01.12-0662</t>
  </si>
  <si>
    <t>Проект реконструкции ВЛ 110 кВ №130/131 ПС "Троицк"- ПС "Южная" в части расширения просеки в Троицко-Печорском районе Республики Коми в объеме 14,1 га (ЦЭС)</t>
  </si>
  <si>
    <t>I_000-54-1-01.12-0670</t>
  </si>
  <si>
    <t>Проект реконструкции ВЛ 35 кВ №61,62 в части расширения просеки (ПЭС) (23,18 га)</t>
  </si>
  <si>
    <t>I_004-52-1-01.21-0077</t>
  </si>
  <si>
    <t>Проект реконструкции ВЛ 35 кВ №71,72 в части расширения просеки (ПЭС) (13,71 га)</t>
  </si>
  <si>
    <t>I_004-52-1-01.21-0078</t>
  </si>
  <si>
    <t>Проект реконструкции ВЛ 35 кВ №81,82 в части расширения просеки (ПЭС) (26,73 га)</t>
  </si>
  <si>
    <t>I_004-52-1-01.21-0079</t>
  </si>
  <si>
    <t>Проект реконструкции ВЛ 35 кВ №19/20 отпайка от ВЛ-35 кВ №19 и №20 до ПС "2 мкр." в части расширения просек (ЦЭС) (0,4 га)</t>
  </si>
  <si>
    <t>I_004-54-1-01.21-0526</t>
  </si>
  <si>
    <t>Проект реконструкции ВЛ 35 кВ №19/20 отпайка от ВЛ-35 кВ №19 и №20 до ПС "УКПГ-2" от опоры 69 и опоры 87 в части расширения просек (ЦЭС) (3,37 га)</t>
  </si>
  <si>
    <t>I_004-54-1-01.21-0527</t>
  </si>
  <si>
    <t>Проект реконструкции ВЛ 35 кВ №22 ПС "Вуктыл-1"-ПС "УКПГ-4" в части расширения просек (ЦЭС) (18,57 га)</t>
  </si>
  <si>
    <t>I_004-54-1-01.21-0528</t>
  </si>
  <si>
    <t>Проект реконструкции ВЛ 35 кВ №20 ПС Вуктыл-1» - ПС «Промбаза» в части расширения просек (ЦЭС) (23,54 га)</t>
  </si>
  <si>
    <t>I_004-54-1-01.21-0529</t>
  </si>
  <si>
    <t>Проект реконструкции ВЛ 35 кВ №54 ПС «Промбаза» – ПС «Подчерье» в части расширения просек (ЦЭС) (18,17 га)</t>
  </si>
  <si>
    <t>F_000-54-1-01.21-0510</t>
  </si>
  <si>
    <t>Проект технического перевооружения ПС 35/6/10 кВ «Озерная» (ЦЭС) (замена ячеек 35 кВ - 3 шт. и 10 (6) кВ - 6 шт.; монтаж линейных разъединителей 35 кВ - 2 шт., реконструкция маслосборников)</t>
  </si>
  <si>
    <t>F_000-54-1-03.21-0047</t>
  </si>
  <si>
    <t>Проект технического перевооружения РП № 1 с заменой существующих камер КСО (24 шт.) с установкой дополнительных камер КСО (2 шт.) (СЭС)</t>
  </si>
  <si>
    <t>F_000-53-1-03.31-0010</t>
  </si>
  <si>
    <t>Проект реконструкции ВЛ 10 кВ ф. 7004, ф.7013 от ПС 110/20/10 кВ «Кожва» в Печорском районе с заменой неизолированного провода на СИП (ПЭС) (9,65 км)</t>
  </si>
  <si>
    <t>F_000-52-1-01.32-0019</t>
  </si>
  <si>
    <t>J_000-56-1-07.10-0234</t>
  </si>
  <si>
    <t>Приобретение легковых прицепов, грузоподъемностью до 2 т (3 шт.)</t>
  </si>
  <si>
    <t>J_000-56-1-07.10-0242</t>
  </si>
  <si>
    <t>J_000-56-1-07.10-0250</t>
  </si>
  <si>
    <t>Приобретение оборудования телемеханики ЕЦУС (9 шт.)</t>
  </si>
  <si>
    <t>J_000-56-1-07.30-0133</t>
  </si>
  <si>
    <t>Приобретение транспортеров снегоболотоходов на гусеничном ходу (1 шт.)</t>
  </si>
  <si>
    <t>J_000-56-1-07.10-0252</t>
  </si>
  <si>
    <t>Проект строительства ПС 35/6,6/6,3 кВ "Чернореченская" с установкой трансформаторов 2х6,3 МВА и ВЛ 35 кВ протяженностью 6 км для обеспечения электроснабжения объектов АО «Шахта «Интауголь» в Республике Коми (ВЭС)</t>
  </si>
  <si>
    <t>F_000-51-2-03.21-0001</t>
  </si>
  <si>
    <t>Проект реконструкции ВЛ 10 кВ яч.5 ПС 35/10-6 кВ «Илыч» протяженностью 0,1 км и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школы)(Дог. от 09.01.2014 №023-156/1194 - 1 шт.)</t>
  </si>
  <si>
    <t>I_000-54-1-01.32-0008</t>
  </si>
  <si>
    <t>Приобретение оборудования телемеханики (7 комплектов)</t>
  </si>
  <si>
    <t>J_000-56-1-07.30-0129</t>
  </si>
  <si>
    <t>Приобретение резервных источников снабжения электроэнергией (РИСЭ) (1 шт.)</t>
  </si>
  <si>
    <t>J_000-56-1-07.10-0223</t>
  </si>
  <si>
    <t>Приобретение мобильной АСМД (3 шт.)</t>
  </si>
  <si>
    <t>J_000-56-1-07.30-0132</t>
  </si>
  <si>
    <t>Приобретение грузопассажирского вездехода на шинах низкого давления (1 шт.)</t>
  </si>
  <si>
    <t>J_000-56-1-07.10-0253</t>
  </si>
  <si>
    <t>Проект технического перевооружения ПС 110/35/6 кВ «Городская»: замена устройств релейной защиты и автоматики ВЛ 35 кВ №№31,32,37,38,39,43 и ВМЗ-1, ВМЗ-2 в ГО «Воркута» Республики Коми (8 шт.)</t>
  </si>
  <si>
    <t>I_000-51-1-04.60-0009</t>
  </si>
  <si>
    <t>Проект технического перевооружения ПС 35/10 кВ  "ДСК": замена МВ 10 кВ на ВВ (3 шт) (ЦЭС)</t>
  </si>
  <si>
    <t>F_000-54-1-03.21-0048</t>
  </si>
  <si>
    <t>Проект технического перевооружения ПС 110/10 кВ  «Щельяюр»:  замена МВ-10 кВ на ВВ (10 шт.) (ЦЭС)</t>
  </si>
  <si>
    <t>F_000-54-1-03.13-0111</t>
  </si>
  <si>
    <t>Проект реконструкции ограждения РПБ Корткеросского РЭС (ЮЭС) (925 п.м.)</t>
  </si>
  <si>
    <t>F_000-55-1-06.20-0002</t>
  </si>
  <si>
    <t>Проект реконструкции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 )</t>
  </si>
  <si>
    <t>G_000-55-1-01.32-0052</t>
  </si>
  <si>
    <t>Проект реконструкции здания ПЛК по ул. Интернациональной 94, г. Сыктывкар (площадь застройки 860 кв. м.)</t>
  </si>
  <si>
    <t>F_000-56-1-06.10-0005</t>
  </si>
  <si>
    <t>Строительство ВЛ 110 кВ, ПС 110/10 кВ «Ольховей» (объект «КС-5 «Усинская», КЦ-2» ЗАО «Ямалгазинвест» №56-01885В/14 от 26.01.2015) (ВЭС)</t>
  </si>
  <si>
    <t>F_000-51-2-01.12-0022</t>
  </si>
  <si>
    <t>Строительство 10 КЛ 0,4 кВ от БКТПБ 10/0,4 кВ №394 и 4 КЛ 0,4 кВ от ТП 10/0,4 №216 по ул. Гаражной в г. Сыктывкаре Республики Коми (ГКУ РК Служба единого заказчика Республики Коми Дог. № 56-01454С/17 от 10.07.17 - 1 шт.)(КЛ 0,4 кВ - 2,32 км)</t>
  </si>
  <si>
    <t>I_002-55-2-02.41-0007</t>
  </si>
  <si>
    <t>Строительство КЛ 0,4 кВ ф.24 от ТП 10/0,4 кВ №217 в г. Ухта Республики Коми (Охотский Юрий Николаевич Дог. № 56-02516Ц/17 от 17.08.17 - 1 шт.)(КЛ 0,4 кВ - 0,205 км)</t>
  </si>
  <si>
    <t>I_000-54-2-02.41-2226</t>
  </si>
  <si>
    <t>Строительство КЛ 6 кВ, КТПК 6/0,4 кВ, КЛ 0,4 кВ в п. Жешарт Усть-Вымского района (для ТП ЗАО «Комижилстрой» от 16.02.2015 №56-00324Ю/15, 56-00325Ю/15) (КТП 6/0,4 кВ -0,25 МВА; КЛЭП 0,267 км)</t>
  </si>
  <si>
    <t>G_000-55-2-02.32-0001</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</si>
  <si>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t>
  </si>
  <si>
    <t>I_000-51-2-01.12-0026</t>
  </si>
  <si>
    <t>Приобретение мульчерной установки (1 шт.)</t>
  </si>
  <si>
    <t>I_000-56-1-07.10-0187</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</si>
  <si>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</si>
  <si>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Решаемые задачи: обеспечение надёжного электроснабжения с.п.Териберка; Обоснование для включения: Протокол заседания межведомственной комиссии по обеспечению надежного электро-снабжения и консолидации электросетевого комплекса Мурманской области от 09.11.2017г; Обращение Губернатора Мурманской области в адрес Генерального директора ПАО «МРСК Северо-Запада» (исх. №01/3675-МК от 01.12.2017) с предложением включения данного объекта в инвестиционную программу Общества</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</si>
  <si>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НЗС=0.Решаемые задачи: Увелечение пропускной способности и уменьшение потерь; Обоснования для включения: Протокол совещания о стоительстве ВЛ 110 кВ с отпайкой на ПС 57 по существующей трассе № 03-10 от 31.03.2015 г.</t>
  </si>
  <si>
    <t>Решаемые задачи: Исполнение обязательств по договору ВОЛС б/н от 15.06.2012 с ОАО "Апатит"; Обоснование для включения: договор  б/н от 15.06.2012 с ОАО "Апатит"</t>
  </si>
  <si>
    <t>Решаемые задачи: Исполнение обязательств по договору ВОЛС №5/ВОЛС/2013 от 04.02.2014; Обоснование для включения: Договор №5/ВОЛС/2013 от 04.02.2014 подписан c протоколом разногласий.</t>
  </si>
  <si>
    <t>Решаемые задачи: Исполнение обязательств по договору ВОЛС №9/ВОЛС/2013 от 04.02.2014; Обоснование для включения: Договор №9/ВОЛС/2013 от 04.02.2014 подписан c протоколом разногласий.</t>
  </si>
  <si>
    <t>Решаемые задачи: Исполнение обязательств по договору ВОЛС №7/ВОЛС/2013 от 04.02.2014; Обоснование для включения: Договор №7/ВОЛС/2013 от 04.02.2014 подписан c протоколом разногласий.</t>
  </si>
  <si>
    <t>Решаемые задачи: Исполнение обязательств по договору ВОЛС №6/ВОЛС/2013 от 04.02.2014; Обоснование для включения: Договор №6/ВОЛС/2013 от 04.02.2014 подписан c протоколом разногласий.</t>
  </si>
  <si>
    <t>Решаемые задачи: Исполнение обязательств по договору ВОЛС №8/ВОЛС/2013 от 04.02.2014; Обоснование для включения: Договор №8/ВОЛС/2013 от 04.02.2014 подписан c протоколом разногласий.</t>
  </si>
  <si>
    <t>Решаемые задачи: Исполнение обязательств по договору ВОЛС №3/ВОЛС/2013 от 13.01.2014; Обоснование для включения: Договор №3/ВОЛС/2013 от 13.01.2014 подписан c протоколом разногласий.</t>
  </si>
  <si>
    <t>Решаемые задачи: Исполнение обязательств по договору ВОЛС №4/ВОЛС/2013 от 13.01.2014; Обоснование для включения: Договор №4/ВОЛС/2013 от 13.01.2014 подписан c протоколом разногласий.</t>
  </si>
  <si>
    <t>Решаемые задачи: Исполнение обязательств по договору ВОЛС №1/ВОЛС/2013 от 13.01.2014; Обоснование для включения: Договор №1/ВОЛС/2013 от 13.01.2014 подписан c протоколом разногласий.</t>
  </si>
  <si>
    <t>Решаемые задачи: Исполнение обязательств по договору ВОЛС №2/ВОЛС/2013 от 13.01.2014; Обоснование для включения: Договор №2/ВОЛС/2013 от 13.01.2014 подписан c протоколом разногласий.</t>
  </si>
  <si>
    <t>Решаемые задачи: Исполнение обязательств по договорам ВОЛС №29-38МП от 31.10.2008г; Обоснование для включения: Договоры №29-38МП от 31.10.2008г с ОАО "Ростелеком" ОАО "СЗТ" ООО "ИЦ Энерго Восток" ОАО "МУС Энергетик".</t>
  </si>
  <si>
    <t>Решаемые задачи: Исполнение обязательств по договору ВОЛС №10/ВОЛС/2015 от 01.10.2015; Обоснование для включения: Договор купли-продажи №10/ВОЛС/2015 от 01.10.2015</t>
  </si>
  <si>
    <t>Решаемые задачи: Исполнение обязательств по договору ВОЛС №11/ВОЛС/2016 от 06.02.2017; Обоснование для включения: Договор купли-продажи ПАО "ТГК-1" №11/ВОЛС/2016 от 06.02.2017 г.</t>
  </si>
  <si>
    <t xml:space="preserve">Решаемые задачи: Исполнение обязательств по договору ВОЛС №41/17-04/2017/3 от 01.10.2017 г.; Обоснование для включения: Договор купли-продажи </t>
  </si>
  <si>
    <t>Решаемые задачи: договор временного ограниченного пользования воздушной линией электропередач  № 41/17-04/2017/2 от 01.09.2017 г.; Обоснование для включения: Договор временного ограниченного пользования воздушной линией электропередач № 41/17-04/2017/2 от 01.09.2017 г.</t>
  </si>
  <si>
    <t>Решаемые задачи: комплектация специализированной автотехникой;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</si>
  <si>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Решаемые задачи: комплектация специализированной автотехникой;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</si>
  <si>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Решаемые задачи: комплектация специализированной автотехникой; Обоснование для включения: Протокол № бн от 01 03 2016 г  Организация работ линейного персонала</t>
  </si>
  <si>
    <t>Решаемые задачи: комплектация специализированной автотехникой; Обоснование для включения: Протокол  ПАО «МРСК Северо-Запада» № 360 от 12.11.2015 г. (п. 6), Протокол № бн от 01 03 2016 г .</t>
  </si>
  <si>
    <t>Решаемые задачи: комплектация специализированной автотехникой; Обоснование для включения: Протокол совещания №5 от 17.02.2016г, Приказ МРСК №41 от 31.01.2014 "О вводе в действие плановой (штатной) комлектации специальной техникой (СТ) и транспортными средствами (ТС) филиалов ОАО "МРСК Северо-Запада"; СЗ от 01.12.2015 б/н комплектация специализированной автотехникой</t>
  </si>
  <si>
    <t>Решаемые задачи: комплектация специализированной автотехникой; Обоснование для включения: Протокол рассмотрения коллективного обращения МСУ 04.06.2015 б/н</t>
  </si>
  <si>
    <t>Решаемые задачи: комплектация специализированной автотехникой; Обоснование для включения: Акт обследования технического состояния ЭТЛ-35 от 20.08.2015</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</si>
  <si>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</si>
  <si>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Решаемые задачи: комплектация специализированной автотехникой; Обоснование для включения: Акт технического состояния (автокрана КС-3579) б/н от 11.09.2017</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</si>
  <si>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</si>
  <si>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</si>
  <si>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от 19.09.2016</t>
  </si>
  <si>
    <t>Решаемые задачи: комплектация специализированным оборудованием и приборами;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</si>
  <si>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Решаемые задачи: комплектация специализированным оборудованием и приборами; Обоснование для включения: Протокол совещания от 15.02.2016</t>
  </si>
  <si>
    <t>Решаемые задачи: комплектация специализированным оборудованием и приборами ; Обоснование для включения: Протокол выездного семинара - совещания от 30.04.2015</t>
  </si>
  <si>
    <t>Решаемые задачи: комплектация специализированным оборудованием и приборами ; Обоснование для включения: Регламент оперативного взаимодействия филиалов ОАО "МРСК С-З" и ОАО "СО ЕЭС" РДУ от 24.10.2011</t>
  </si>
  <si>
    <t>Решаемые задачи: комплектация специализированным оборудованием и приборами ;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</si>
  <si>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Решаемые задачи: комплектация специализированным оборудованием и приборами ; Обоснование для включения:Комплектация необхоимым специализированным оборудованием и приборами в соответсвии с требованиями ст. 22  ТК РФ от 30.12.2001 N 197-ФЗ</t>
  </si>
  <si>
    <t xml:space="preserve">Решаемые задачи: консолидации электросетевых активов ПАО «МРСК Северо-Запада»; Обоснование для включения: ИП исключен из проекта ИПР в связи с неготовностью собственника имущества СОНТ к осуществлению сделки. Исключение проекта не повлияет на электроснабжение потребителей;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 </t>
  </si>
  <si>
    <t>Решаемые задачи: комплектация специализированным оборудованием и приборами ; Обоснование для включения: На основании  П.7 протокола заседания Правления № 4пр от 10.02.2015 г.; Приказа "Об увтерждении плана мероприятий по устранению замечаний и  нарушений, выявленных проверкой финансово-хозяйственной деятельности филиала за 2014 год № 137 от 24.04.2016; Приказа "Об оптимизации деятельности при реализации мероприятий для технологического присоединения льготных категорий заявителей" №123 от 16.04.2016 г.</t>
  </si>
  <si>
    <t>Решаемые задачи: комплектация специализированной автотехникой; Обоснование для включения:  распоряжение ПАО "Россети" от 17.05.2017 г. №183р "О системе мер по предупреждению травматизма персонала" и протокол о необходимости замены и доукомплектования специальной техникой и автомобилями повышенной проходимости от 19.06.2017</t>
  </si>
  <si>
    <t>Решаемые задачи: комплектация специализированной автотехникой; Обоснование для включения: Протокол производственного совещания №1 от 05.10.2017г, Акт дефектовки № СБ-640А от 04.10.2017 г.</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</si>
  <si>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</si>
  <si>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 xml:space="preserve">Решаемые задачи: комплектация специализированным оборудованием и приборами ; Обоснование для включения: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 Протокол совещания №10 от 16.01.2017г </t>
  </si>
  <si>
    <t>Решаемые задачи: комплектация специализированным оборудованием и приборами; Обоснование для включения: Приказа ПАО "МРСК Северо-Запада" от 27.12.2016 №832 "О разработке программы по внедрению системы аудио и видеофиксации"</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</si>
  <si>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</si>
  <si>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Решаемые задачи: выполнение НИОКР с целью совершенствования систем и устройств молниезащиты, повышения грозоупорности и надежности внешней изоляции ВЛ и ПС напряжением 6-750 кВ; Обоснование для включения: Программа по совершенствованию систем и устройств молниезащиты, повышение грозоупорности и надежности внешней изоляции ВЛ и ПС напряжением 6-750 кВ (ПАО"Россети" 17.10.2016 г.)</t>
  </si>
  <si>
    <t>Решаемые задачи: для повышения производительности труда и уменьшения времени отключения энергопринимающих устройств потребителей, снижение эксплуатационных затрат и рисков возникновения несчастных случаев за счет внедрения данного оборудования; Обоснование для включения: приказ №751 от 27.10.2017г. "О применении беспилотных летательных аппаратов"</t>
  </si>
  <si>
    <t>Решаемые задачи: Моделирование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в целях обучения, отработки навыков и проверки знаний персонала подразделений филиалов ПАО «МРСК Северо-Запада» осуществляющих деятельность по учету электрической энергии в процессах проведения инструментальных проверок схем включения измерительных комплексов электроэнергии; Обоснование для включения: п.1.4. приказа №391 от 06.06.2017г.</t>
  </si>
  <si>
    <t>Решаемые задачи: Доукомплектование бригад устройствами для спутниковой связи, необходимыми при нахождении вне зоны покрытия сотовой связи при выполнении ремонтных, аварийных и прочих работ.; Обоснование для включения: Акт служебного расследования от 30.11.2017г. №41-24/102; протокол рабочего совещания от 24.11.2017г.</t>
  </si>
  <si>
    <t xml:space="preserve">Решаемые задачи: Приведение ЛВС и сетевых сервисов в нормативное состояние, обеспечение непрерывности бизнес-процессов; Обоснование для включения: Акт  расследвания технологического нарушения (аварии) от 27.10.2017г. </t>
  </si>
  <si>
    <t>Решаемые задачи: Доукомплектование бригад устройствами для спутниковой связи, необходимыми при нахождении вне зоны покрытия сотовой связи при выполнении ремонтных, аварийных и прочих работ.; Обоснование для включения: акт служебного расследования от 30.11.2017г. №41-24/102, распоряжение "ПАО МРСК Северо-Запада" №550р от 05.12.2017г.</t>
  </si>
  <si>
    <t>Решаемые задачи: оснащение диспетчерского пункта ПО и ЦУС  источниками автономного резервного питания; Обоснование для включения: протокол совещания "О надежности электроснабжения диспетчерского пункта ПО"ЦЭС", ЦУС Аппарата управления" от 31.01.2017г.</t>
  </si>
  <si>
    <t>Решаемые задачи:реализаций мероприятий направленных на готовность к осенне-зимнему периоду; Обоснование для включения: Протокол
совещания ПАО "Россети" №125 от 01.12.2017г по вопросам подготовки и прохождения осенне-зимнего периода;
протокол заседания секции технического совета от 05.02.2018</t>
  </si>
  <si>
    <t xml:space="preserve">Решаемые задачи: обеспечение надёжного электроснабжения с.п.Териберка; Обоснование для включения:  Схема и программа развития 2019-2023 гг утверждена Распоряжением Губернатора Мурманской Области №70-РГ от 26.04.2018 г </t>
  </si>
  <si>
    <t xml:space="preserve">Решаемые задачи: обеспечение надёжного электроснабжения с.п.Териберка; Обоснование для включения: Схема и программа развития 2019-2023 гг утверждена Распоряжением Губернатора Мурманской Области №70-РГ от 26.04.2018 г </t>
  </si>
  <si>
    <t xml:space="preserve">Решаемые задачи: обеспечение надёжного электроснабжения с.п.Териберка; Обоснование для включения: Протокол заседания межведомственной комиссии по обеспечению надежного электро-снабжения и консолидации электросетевого комплекса Мурманской области от 09.11.2017г; Обращение Губернатора Мурманской области в адрес Генерального директора ПАО «МРСК Северо-Запада» (исх. №01/3675-МК от 01.12.2017) с предложением включения данного объекта в инвестиционную программу Общества со сроком исполнения 2018г. </t>
  </si>
  <si>
    <t>Решаемые задачи: Развитие систем диспетчерского управления; Обоснование для включения: Программа модернизации и расширения ССПИ на подстанциях ПАО "МРСК Севверо-Запада" в зоне эксплуатационной ответственности филиала ПАО "МРСК Северо-Запада" от 06.09.2018, согласованная филиалом АО "СО ЕЭС Кольское РДУ" и филиалом АО "СО ЕЭС" ОДУ Северо-Запада на период 2018-2023гг.</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</si>
  <si>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НЗС=0.Решаемые задачи: комплектация специализированной автотехникой; Обоснование включения: Акт обследования технического состояния от 01.07.2015 г.</t>
  </si>
  <si>
    <t>Решаемые задачи: комплектация специализированной автотехникой для повышения оперативности реализации аварийно-восстановительных работ на удаленных и труднодоступных участках ВЛ; Обоснование для включения: Протокол заседания секции техсовета б/н от 10.01.2019</t>
  </si>
  <si>
    <t>Решаемые задачи: Сокращение времени проведения восстановительных работ на объектах электросетевого хозяйства, обеспечение безопасности ремонтных бригад в условиях полного отсутствия сотовой связи, Обоснование для включения: Приказ №888 от 25.12.2017 об устранении недостатков в организации АВР, Распоряжение МРСК №278р от 01.08.2018, Распоряжение № 309р от 06.07.18.</t>
  </si>
  <si>
    <t>Решаемые задачи: Исполнение обязательств по договору ТП № 43-016241/17 от 26.12.2017; Обоснование для включения: договор ТП № 43-016241/17 от 26.12.2017 с УМВД России по Мурманской области</t>
  </si>
  <si>
    <t>Решаемые задачи: Исполнение обязательств по договору ТП № 43-0003741/14 от 14.04.2014; Обоснование для включения: договор ТП № 43-0003741/14 от 14.04.2014 с ООО "СПМС"</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</si>
  <si>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До исключения инвестиционного проекта из ИПР нагрузка по результатам контрольных замеров от 16.12.2015 составляла 19,57 МВА; Решаемые задачи: Исполнение обязательств по договору ТП №50-02/506 от 12.09.2013; Обоснование для включения: договор ТП №50-02/506 от 12.09.2013г. с ФГУП "Росморпорт"</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</si>
  <si>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Оценка полной стоимости инвестиционного проекта по предложению по корректировке равна сумме фактических затрат по ИП на 01.01.2016. Объем НЗС в размере 3,285 млн. руб. без НДС списан на основании протокола заседания постоянно действующей комиссии ПАО "МРСК Северо-Запада" по операциям с объектами незавершенного строительства от 11.12.2017 № 3нзс. До исключения инвестиционного проекта из ИПР нагрузка по результатам контрольных замеров от 31.12.2012 составляла 15,05 МВА; Решаемые задачи: Исполнение обязательств по договору ТП №43-0002141/15 от 09.12.2015г.; Обоснование для включения: договор ТП №43-0002141/15 от 09.12.2015г. с АО "МОЭСК"</t>
  </si>
  <si>
    <t>Решаемые задачи:обучение навыкам оказания первой медицинской помощи на месте происшествия; Обоснование для включения: Протокол заседания Штаба охраны труда от 25.01.2019, Порядок проведения работы с персоналом, утвержденный в 2018 г.</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</si>
  <si>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 55 от 26.07.2017</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</si>
  <si>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 1026 от 30.09.17</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</si>
  <si>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от 23.08.2016</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</si>
  <si>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8.02.2018, Жалоба № 1572 от 26.06.2017</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</si>
  <si>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от 07.02.2017</t>
  </si>
  <si>
    <t>Решаемые задачи: Исполнение обязательств по договору ВОЛС №01-ГЛП от 20.04.2010 Обоснования включения: Договор ВОЛС №01-ГЛП от 20.04.2010</t>
  </si>
  <si>
    <t>Решаемые задачи: Исполнение обязательств по договору ВОЛС №ПП-ВЛП-08 от 13.10.2009 Обоснования включения: Договор ВОЛС №ПП-ВЛП-08 от 13.10.2009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</si>
  <si>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17.05.2016</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</si>
  <si>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</si>
  <si>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</si>
  <si>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27.01.2016</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</si>
  <si>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</si>
  <si>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</si>
  <si>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Решаемые задачи: приобретение высокопроходимой техники для достовки бригад в удаленные и труднопроходимые места. Обоснование включения: Приказ ПАО "МРСК Северо-Запада" от 25.12.2017 №888</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</si>
  <si>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30.01.2018</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</si>
  <si>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</si>
  <si>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</si>
  <si>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Решаемые задачи: Сокращение затрат на техническое обслуживание и обеспечение утойчивой работы оборудования. Обоснования включения:  Протокол ТС №5 от 23.11.2017</t>
  </si>
  <si>
    <t>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действий                                                                                                                                                                                                                                                                                                                                                                                                        Обоснования включения: Акт технического освидетельствования от 25.01.2016</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</si>
  <si>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26.01.2016
</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</si>
  <si>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</si>
  <si>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№1 от 20.06.2016</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</si>
  <si>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</si>
  <si>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</si>
  <si>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25.01.2016
</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</si>
  <si>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</si>
  <si>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Решаемые задачи: Сокращение затрат на техническое обслуживание и обеспечение утойчивой работы оборудования. Обоснования включения: Протокол ТС №2-6 от 16.12.2015</t>
  </si>
  <si>
    <t>Решаемые задачи: Сокращение затрат на техническое обслуживание и обеспечение утойчивой работы оборудования. Обоснования включения: 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</si>
  <si>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Протокол технического совета  №2/6 от 16.12.2015, Акт технического освидетельствования № 2 от 01.06.2016</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</si>
  <si>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Протокол технического совета  №2/6 от 16.12.2015, Акт технического освидетельствования № 2 от 01.06.2016</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</si>
  <si>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</si>
  <si>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</si>
  <si>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</si>
  <si>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Решаемые задачи:  Выполнения файловых операций ввода-вывода и хранения файлов любого типа. Обоснования включения: Акт технического освидетельствования № 1 от 24.10.2016</t>
  </si>
  <si>
    <t>Решаемые задачи:  Надёжное хранение информационных ресурсов и предоставления гарантированного доступа к ним. Обоснования включения: Акт технического освидетельствования № 1 от 24.10.2016</t>
  </si>
  <si>
    <t>Решаемые задачи: Обеспечение оперативного управления подразделениями ПАО "МРСК Северо-Запада" и сокращение операционных издержек. Обоснования включения: Акт технического освидетельствования № 1 от 08.02.2017</t>
  </si>
  <si>
    <t>Решаемые задачи: Обеспечение оперативного управления подразделениями ПАО "МРСК Северо-Запада" и сокращение операционных издержек. Обоснования включения: Протокол ТС №1 от 10.02.2017</t>
  </si>
  <si>
    <t>Решаемые задачи: Выполнение функций контроллера домена (хранение данных каталога и управление взаимодействиями пользователя и домена, включая процессы входа пользователя в систему, проверку подлинности и поиски в каталоге). Обоснования включения: Протокол ТС № 1 от 10.02.2017</t>
  </si>
  <si>
    <t>Решаемые задачи: Выполнение функций терминального и файлового серверов. Обоснования включения: Протокол ТС № 1 от 10.02.2017</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</si>
  <si>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</si>
  <si>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</si>
  <si>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</si>
  <si>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</si>
  <si>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</si>
  <si>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</si>
  <si>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</si>
  <si>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</si>
  <si>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</si>
  <si>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</si>
  <si>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Решаемые задачи: Создание цифровой копии изображения объекта.  Обоснования включения: Протокол ТС № 1 от 10.02.2017</t>
  </si>
  <si>
    <t>Решаемые задачи: Снижение производственного травматизма Обоснования включения: Решение Правления ПАО «Россети» от 23.08.2016 № 508пр/4  (п.4.3), Приказ МРСК №599 от 21.09.2016 «О реализации поручений Правления», Приказом МРСК №832 от 27.12.2016 «О разработке программы  по внедрению системы аудио и видеофиксации»</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</si>
  <si>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</si>
  <si>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Решаемые задачи: Одновременное управление несколькими серверами. Обоснование включения: Акт технического освидетельствования №20 от 14.11.2017</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</si>
  <si>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</si>
  <si>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</si>
  <si>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Решаемые задачи: Передача, хранение, обработка и отображение информации. Обоснование включения: Акт технического освидетельствования №19 от 14.11.2017</t>
  </si>
  <si>
    <t>Решаемые задачи: Передача, хранение, обработка и отображение информации. Обоснование включения: Акт технического освидетельствования №19 от 14.11.2018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</si>
  <si>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</si>
  <si>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Решаемые задачи: Совершенствование и повышение эффективности деятельности по взаимодействию с клиентами, Обоснования включения: Приказ Минэнерго России от 15_04_2014 N 186 (ред_ от 06_04_2015, Приказ_399 от 09.06.2017)</t>
  </si>
  <si>
    <t>Решаемые задачи: Хранение данных. Обоснования включения: Акт технического освидетельствования № 29 от 12.12.2017</t>
  </si>
  <si>
    <t>Решаемые задачи: Сервисное программное обеспечение. Обоснования включения: Акт технического освидетельствования № 1 от 26.12.2017</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</si>
  <si>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</si>
  <si>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Акт-предписание №АП-СЗ-130-17-ЦП от 25.08.2017, выданное ПАО "Россети"</t>
  </si>
  <si>
    <t>Решаемые задачи: Повышение качества осблуживания потребителей.  Обоснования включения: Приказы ПАО "МРСК Северо-Запада" №5 от 11.01.2017 и №863 от 19.12.2017</t>
  </si>
  <si>
    <t>Решаемые задачи: Повышение качества осблуживания потребителей.  Обоснования включения: Письмо ПАО "МРСК Северо-Запада" №МР2-50-04-03-782 от 30.01.2018</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</si>
  <si>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План мероприятий, разработанный во исполнение Приказа от 28.06.2016 № 387 «О результатах расследования тяжелого несчастного случая в ПО Плесецкие ЭС Филиала ПАО «МРСК Северо-Запада» «Архэнерго»</t>
  </si>
  <si>
    <t>Решаемые задачи: Данное оборудование необходимо для поддержания рабочего состояния оборудования САСТУ и продления его максимальной срока работы.  Обоснования включения:  Протокол ТС № 1 от 10.02.2017</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</si>
  <si>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</si>
  <si>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Решаемые задачи:  Данное оборудование необходимо для замены устаревших диспетчерских коммутаторов НАБАТ. Обоснования включения: Акт технического освидетельствования № 1 от 11.01.2017</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</si>
  <si>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</si>
  <si>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Решаемые задачи:  Передача, хранение, обработка и отображение информации. Обоснование включения: Акт технического освидетельствования №12 от 15.11.2017</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</si>
  <si>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АП-СЗ-130/17-ЦП от 25.08.2017 от РУТН Северо-Запада</t>
  </si>
  <si>
    <t>Решаемые задачи: Выполнение послеаварийных осмотров в тяжелых климатических условиях. Обоснование включения: Распоряжение № 1004р от 11.12.2017</t>
  </si>
  <si>
    <t>Решаемые задачи: Выполнение послеаварийных осмотров в тяжелых климатических условиях. Обоснование включения:Распоряжение № 1004р от 11.12.2017</t>
  </si>
  <si>
    <t>Решаемые задачи: Потребность в обучении персонала филиала правилам оказания первой медицинской помощи. Обоснование включения: Акт технического освидетельствования № 1 от 15.05.2018</t>
  </si>
  <si>
    <t>ИП исключен из ИПР. Погашение процентов по кредиту ранее привлекаемому для реализации инвестиционной программы в 2012 году. Проектная документация  разработана в период 2011-2013гг. на ИП по строительству ВЛ-110кВ. В связи с отсутствием данного объекта в СиПР Псковской области ИП исключен из состава инвестиционной программы и присутствует в качестве объекта НЗС. Незавершенное строительство в размере 22862,82957 тыс. руб. без НДС будет планироваться к списанию при благоприятном финансовом положении филиала ПАО "МРСК Северо-Запада" "Псковэнерго". Обоснования включения: Договор  №40-11 от 26.04.2011</t>
  </si>
  <si>
    <t>Решаемые задачи: Снижение коммерческих потерь
Обоснования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</si>
  <si>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Решаемые задачи: Приобретение данной вычислительной техники позволит обеспечить высокопроизводительную ПК «Форга-Энерго», КИС НБУ «Энерго» и других ПК на платформе 1С 8.2. Обоснования включения: Акт технического освидетельствования от 06.07.2015 №1</t>
  </si>
  <si>
    <t>Решаемые задачи: В результате проведения реконструкции повысится надежность подстанции в части обеспечения постоянным оперативным током,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 1 от 31.05.2016</t>
  </si>
  <si>
    <t>Решаемые задачи: В результате проведения реконструкции повысится надежность подстанции в части обеспечения постоянным оперативным током,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 1 от 31.05.2016</t>
  </si>
  <si>
    <t>Решаемые задачи: Повышение качества двухсторонней диспетчерской радиосвязи и эффективности использования имеющегося оборудования радиосвязи стандарта DMR, Основание включения: Протокол ВКС от 30.11.2015г.</t>
  </si>
  <si>
    <t>Решаемые задачи: Необходимость в определении мест повреждения подземных кабелей индукционным, акустическим и потенциальным методами, определении глубины залегания подземных коммуникаций, Обоснование включения: Акт технического освидетельствования № 2 от 20.02.2017</t>
  </si>
  <si>
    <t>Решаемые задачи: необходимость в определении места положения и глубинызалегания скрытых коммуникаций (силовых, сигнальных кабелей, трубопроводов) на глубине до 6м, обследование местности при проведении земляных работ, Обоснование включения: Акт технического освидетельствования № 4 от 20.02.2017</t>
  </si>
  <si>
    <t>Решаемые задачи: Необходимость в определении трасс кабелей, выборе кабеля из пучкка, поиск места неисправности в кабеле или определении  трассы Ме трубопроводов. Обоснование включения: Акт технического освидетельствования № 5 от 20.02.2017</t>
  </si>
  <si>
    <t>Решаемые задачи: Обеспечение повышения производительности труда и повышение эффективност  работы с потерями ЭЭ. Обосование включения: Протокол заседания ПАО "МРСК Северо - Запада"от 29.05.2017 №19пр</t>
  </si>
  <si>
    <t>Решаемые задачи: Обеспечение приспособлениями предназначеными для измерения, контроля и индикации в цифровой форме величины усилия натяжения провода или троса при монтаже и эксплуатации ЛЭП. Обоснования включения: АП-СЗ-130/17-ЦП от 25.08.2017 от РУТН Северо-Запада</t>
  </si>
  <si>
    <t>Решаемые задачи: Повышение производительнсти труда, уменьшение времени отключения энергопринимающих устройств потребителей, снижение эксплуатационных затрат и рисков возникновения НС.                                                                         Обоснование реализации: Приказ ПАО "МРСК Северо-Запада" №751 от 27.10.2017</t>
  </si>
  <si>
    <t>Решаемые задачи: Сокращение затрат на техническое обслуживание и обеспечение утойчивой работы оборудования. Обоснования включения: Распоряжение №12р от 11.01.2018</t>
  </si>
  <si>
    <t>Решаемые задачи: Сокращение затрат на техническое обслуживание и обеспечение утойчивой работы оборудования. Обоснования включения: Акт предписание №АП-СЗ-166-17-ЦП от 27.10.17, выданное ПАО "Россети"</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</si>
  <si>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Приказ № 673 от 05.10.2018, Письмо от 29.12.2018 №МР2/81-07/11635</t>
  </si>
  <si>
    <t>Решаемые задачи: Построение корпоративной радиосети на базе технологий DMR, обеспечивающей управление бригадами в условиях полного отсутствия сотовой связи. Обоснование включения: Приказ ПАО "МРСК Северо-Запада" от 25.12.2017 №888</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</si>
  <si>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повышение наблюдаемости. Обоснование включения: Рапоряжение ПАО "МРСК "Северо-Запада" от 31.01.2018 № 30р, Распоряжение от 17.07.2018 № 251р</t>
  </si>
  <si>
    <t>Решаемые задачи: Автоматизация системы мониторинга и диагностирования силовых трансформаторов. Обоснования включения: Приказ Минэнерго РФ от 26.07.2017 №676</t>
  </si>
  <si>
    <t>Решаемые задачи: Консолидация сетевых активов, улучшение качества электроснабжения потребителей, исключение наличия перепродавца.
Основание включения: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</si>
  <si>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Решаемые задачи:Консолидация сетевых активов, улучшение качества электроснабжения потребителей, исключение наличия перепродавца.
Основание включения: Включен в Программу ПАО «МРСК Северо-Запада» консолидации электросетевых активов на 2016-2018 гг. , одобренную Комиссией ПАО «Россети» по консолидации электросетевых активов 28.07.2016 (протокол № 111) и Правлением ПАО «МРСК Северо-Запада» 15.09.2016 (протокол № 29пр)</t>
  </si>
  <si>
    <t>ИП исключен из ИПР. Исполнение обязательств по договору ТП №76-01583/14 от 21.04.2014. Согласно п. 5 договора (доп. соглашение оформленное по изменению редакции п.5 договора от 14.09.2017 №2) "… начало исполнения обязательств сетевой организации по договору с момента поступления на счет СО первой доли платы за ТП по договору. Поступление средств на счет СО отсутствует,  в БП филиала не предусматривается выручка от реализации  данного договора, в данном проекте ИПР  реализация ИП не планируется. Обоснования включения: Договор ТП №76-01583/14 от 21.04.2014</t>
  </si>
  <si>
    <t>ИП исключен из ИПР. Выполнение СМР не требуется. В стоимости объекта не учитывается ФОТ службы заказчика-застройщика, т.к. инвестиционный проект к дальнейшей реализации не планируется. Объем НЗС - 420 тыс. руб., будет планироваться к списанию при благоприятной финансовой ситуации филиала Решаемые задачи: Исполнение обязательств по договору ТП №4264/13 от 09.10.2013 Обоснования включения: Договор ТП №4264/13 от 09.10.2013 (расторгнут 28.03.2017)</t>
  </si>
  <si>
    <t>ИП исключен из ИПР. Исполнение обязательств по договору ТП № 76-04579/14 от 03.10.2014 не требуется по причине расторжения договора ТП с Заявителем (Соглашение о расторжении от 13.11.2015)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в связи с расторжением договора технологического присоединения №76-04579/14 от 03.10.2014 (соглашение о расторжении от 13.11.2015). НЗС в размере 71,6 тыс руб без НДС будет планироваться к списанию при благоприятной экономической ситуации в Обществе</t>
  </si>
  <si>
    <t>Решаемые задачи:  Консолидация сетевых активов, улучшение качества электроснабжения потребителей, исключение наличия перепродавца.
Обоснование включения: Включен в Перечень проектов по консолидации электросетевых активов ПАО «МРСК Северо-Запада», утвержденный приказом Общества от 29.12.2017 №911</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</si>
  <si>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о.Валаам-аппаратуры питания и управления светосигнального оборудования вертолётной площадки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ВЛ-6кВ с  монтажом ТП-6/0,4 кВ, строительством КЛ-0,4кВ  для электроснабжения  вертолетной площадки  на о. Валаам (ТП 6/04 0,025 МВА; КЛ/ВЛ - 0,06 км)</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</si>
  <si>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для электроснабжение скита Авраамия Ростовского и скита апостола Андрея Первозванного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</si>
  <si>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для электроснабжения скита Казанской иконы Божьей матери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КЛ-6кВ  от ПС-49С с монтажом ТП-6/0,4 кВ для электроснабжения скита Казанской иконы Божьей матери   на о. Валаам (ТП 6/04 кВ - 0,25 МВА; КВЛ- 2,404 км)</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</si>
  <si>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пожарные депо, скиты, храмы, резиденция патриарха, гаражи, гостиница, цех камнеобработки, баня, скважина, форелевое хозяйство на о. Валаам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(ВЛ-0,4 - 0,672 км / КЛ -0,4 - 11,227 км)</t>
  </si>
  <si>
    <t>Решаемые задачи:Исполнение обязательств по договору ВОЛС №05-МП/1643-07-16, №06-МП/1644-07-16 от 25.12.2008
 Обоснования для включения:Договор купли-продажи оптических волокон, размещенных на ВЛ и объектах электроэнергетики филиала "Карелэнерго" №05-МП/1643-07-16, №06-МП/1644-07-16 от 25.12.2008</t>
  </si>
  <si>
    <t>Решаемые задачи:Исполнение обязательств по договору  ВОЛС  №13-МП/1650-07-16 от 25.12.2008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</si>
  <si>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 xml:space="preserve">Решаемые задачи:Исполнение обязательств по договору ВОЛС  №09-МП-1646-07-16 от 25 декабря 2008 года
 Обоснования для включения:Договор №09-МП-1646-07-16 от 25 декабря 2008 года
Договор №10-МП-1647-16 от декабря 2008 года
Договор №11-МП-1648-16 от декабря 2008 года
Договор 12-МП-1649-07-16 от декабря 2008 года
</t>
  </si>
  <si>
    <t>Решаемые задачи:Исполнение обязательств по договору ВОЛС № 14-МП от декабря 2008 г
 Обоснования для включения:
Договор  № 14-МП от декабря 2008 г</t>
  </si>
  <si>
    <t>Решаемые задачи:Исполнение обязательств по договору ВОЛС № 08-МП от 25 декабря 2008 г
 Обоснования для включения:Договор купли-продажи оптических волокон, размещенных на ВЛ и объектах электроэнергетики филиала "Карелэнерго"   № 08-МП от 25 декабря 2008 г</t>
  </si>
  <si>
    <t>Решаемые задачи:Исполнение обязательств по договору ВОЛС № 15-МП от 25 декабря 2008 г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</si>
  <si>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Решаемые задачи:Исполнение обязательств по договору ВОЛСот 27.05.2013 г. № 169-КП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</si>
  <si>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Решаемые задачи:Исполнение обязательств по договорам ВОЛС от 15.12.2013 г. " 146/2/167-КП СОВ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</si>
  <si>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Решаемые задачи:Исполнение обязательств по договору ВОЛС 170-КП от 29.04.2015 СОВ ОАО Ростелеком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</si>
  <si>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Решаемые задачи:Исполнение обязательств по договорам ВОЛС (КП, СОВ,ВОП) 146,147,148 от 30.12.2016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</si>
  <si>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Решаемые задачи:Исполнение обязательств по договорам ВОЛС№МФН146-1/147/148-КП СОВ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</si>
  <si>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Решаемые задачи:Исполнение обязательств по договорам ВОЛС №МФН178/179 КП СОВ
 Обоснования для включения:
Договоры купли-продажи оптических волокон ВОЛС №МФН178/179 КП СОВ, размещенных на ВЛ и объектах электроэнергетики филиала "Карелэнерго"</t>
  </si>
  <si>
    <t>Решаемые задачи:Исполнение обязательств по договорам ВОЛС №173-КП СОВ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</si>
  <si>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Решаемые задачи: Замена по 1 единицы спец.техники в 2016 г, 2017г, 2018 г. , отработавшей нормативный срок эксплуатации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Обоснования для включения: Акт о выявленных дефектах оборудования № 1 от 01.07.2015 г. утвержденный заместителем директора ПО ЮКЭС Филиала ОАО "МРСК Северо-Запада" "Карелэнерго"  К.М. Князевым ,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седельного тягача с КМУ на базе КАМАЗ-53504 (3 ед.)</t>
  </si>
  <si>
    <t>Решаемые задачи: Замена по 1 единицы спец.техники в  2018 г. , отработавшей нормативный срок эксплуатации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Обоснования для включения: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седельного тягача с КМУ на базе КАМАЗ-53504 (1 ед.)</t>
  </si>
  <si>
    <t>Решаемые задачи: Замена по 1 единицы спец.техники в 2017г, отработавшей нормативный срок эксплуатации и покупка 2 ед в 2018 г для обеспечения бригад гусеничными экскаваторами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Акт о выявленных дефектах оборудования № 2 от 01.07.2015 г.утвержденный главным инженером ПО ЮКЭС Филиала ОАО "МРСК Северо-Запада" "Карелэнерго" О.А. Козловым,протокол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экскаватора гусеничного  HITACHI (2 ед.)</t>
  </si>
  <si>
    <t>Решаемые задачи: Замена автомобилей бригадных на шасси легкового автомобиля повышенной проходимости с 2016 по 2021 гг в кол-ве 36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 Акт о выявленных дефектах оборудования №3 от 01.07.2015 г.год  и №4 от 01.07.2015 г. утвержденные заместителем директора ПО ЮКЭС Филиала ОАО "МРСК Северо-Запада" "Карелэнерго"  К.М. Князевым,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автомобиля бригадного на шасси легкового автомобиля повышенной проходимости (УАЗ-390995) (36 ед.)</t>
  </si>
  <si>
    <t>Решаемые задачи:Замена втомобиля бригадного  УАЗ Патриот (Пикап) в кол-ве 11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УАЗ Патриот (Пикап) (10 ед.)</t>
  </si>
  <si>
    <t>Решаемые задачи:Замена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Ивановец КС-45717-1Р(1 ед.)</t>
  </si>
  <si>
    <t>Решаемые задачи:Исключен из проекта  ИПР по причине приобретения аналогичного автотранспорта по следующим ИП:I_000-31-5-07.10-0002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Северо-Запада""Карелэнерго"-поставка 3 единиц в 2017-2018 гг. осуществлялась в рамках  договоров с ООО "Автофургон" № 130 от 30.06.2017 г. (1 ед.), 27 от 22.01.2018 г.(2 ед); I_000-34-5-07.10-0073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 Поставка 3 единиц в 2017-2018 гг. осуществлялась в рамках консолидированного договора 507/1491/17 от 29.11.2017 г. с ООО УАЗ (в т.ч. 2 ед. - в 2017 г., 1 ед - в 2018 г.)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на шасси грузового автомобиля КАМАЗ-43118 (6 ед.)</t>
  </si>
  <si>
    <t>Решаемые задачи:Замена  6 ед. Снегоболотоходов , отработавшых нормативный срок эксплуатации для обеспечения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Снегоболотохода ГАЗ-34039 (6 ед.)</t>
  </si>
  <si>
    <t>Решаемые задачи: Приобретение автомобилей легковых полноприводных Chevrolet Niva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в условиях бездорожья на территории сельских населенных пунктов, лесных угодиях  и болотистой местностиРеспублики Карелия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легкового полноприводного Chevrolet Niva (6 ед.)</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</si>
  <si>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на базе УРАЛ-4320 (1 ед.)</t>
  </si>
  <si>
    <t>Решаемые задачи:Замена  10 ед. Снегоболотоходов в 2019 г, отработавшых нормативный срок эксплуатации для обеспечения бригад спецтехникой при перемещении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Снегохода  YAMAHA VIKING (10 ед.)</t>
  </si>
  <si>
    <t>Решаемые задачи:Приобретение  1 передвижной   электролаборатории в связи с нехваткой оборудования для обеспечения деятельности предприятия,в целях проведения испытаний оборудования подстанций и распределительных устройств, испытание силовых кабельных линий, определения мест повреждения силовых кабельных линий.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передвижной   электролаборатории  комбинированной ЛВИ 3AVG  на шасси  КамАЗ-43118 (1 ед.)</t>
  </si>
  <si>
    <t>Решаемые задачи:Обеспечение электроснабжения потребителей Филиала ПАО "МРСК Северо-Запада" "Карелэнерго" резервными источниками электроснабжения, приобретаемыми в 2016 г.в кол-ве 3 ед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включения:закупка оборудования в связи с предписаниями надзорных органов письмо ПАО "Россети" №БР74/2206 от 11.12.2015, протокол ПАО "МРСК Северо-Запада" от 30.05.2016 №6ки заседания комиссии по инвестициям Общества по вопросу доработки проекта инвестиционной программы филиала ПАО "МРСК Северо-Запада""Псковэнерго" на 2016-2025 гг. в целях обеспечение резервными источниками электроснабжения о необходимости включения в ИПР ПАО "МРСК Северо-Запада" мероприятий по приобретению дизельной электростанции ПБ-138-18Д-20 мощностью 100 кВт (3 ед.)</t>
  </si>
  <si>
    <t>Решаемые задачи:Приобретение в 2017 г  1 хроматографа  для  определения содержания газов, растворенных в трансформаторном масле трансформаторов  филиала "Карелэнерго", взамен отработавшего нормативный срок эксплуатации. в связи с расширением объема контролируемых параметров. 
 Обоснования для включения:Акт технического обследования №3 от 30.01.2015 за подписью начальника  СИЗП ПО ЮКЭС Филиала ПАО "МРСК Северо-Запада" "Карелэнерго" В.Э. Столярова , (год выпуска 2010, нормативный срок службы прибора 5 лет)о необходимости включения в ИПР ПАО "МРСК Северо-Запада" мероприятий по приобретению хромотографа  Кристалл- 5000.2 (1 ед.)</t>
  </si>
  <si>
    <t xml:space="preserve">Решаемые задачи:Приобретение в 2017 г 2 ед диагностического оборудования - тепловизоров для  контроля состояния оборудования, определения дефектов электрического оборудования и предотвращения возможных аварийных ситуаций на объектах филиала.Замена устаревшых приборов 
 Обоснования для включения:Акт технического обследования №1 от 30.01.2015 за подписью начальника  СИЗП ПО ЮКЭС Филиала ПАО "МРСК Северо-Запада" "Карелэнерго" В.Э. Столярова (год выпуска прибора  2007,нормативный срок службы прибора 6 лет ),о необходимости включения в ИПР ПАО "МРСК Северо-Запада" мероприятий по приобретению тепловизора Fluke TiX520 (2 ед.) </t>
  </si>
  <si>
    <t>Решаемые задачи:Приобретение в 2017 г 1 прибора Мико для измерение переходных сопротивлений любых коммутационных аппаратов, а также разборных и неразборных контактных соединений,измерение активных сопротивлений в цепях с большой индуктивностью (трансформаторы, электромагниты, электродвигатели и т.п.),измерение сопротивлений делителей напряжения, балластных, шунтирующих и др. резисторов в условиях больших помех и наведенного напряжения  на объектах филиала, взамен отработавшего нормативный срок эксплуатации
 Обоснования для включения:Акт технического обследования №4 от 30.01.2015,  за подписью начальника СРЗАИ ПО ЮКЭС Филиала ПАО "МРСК Северо-Запада" "Карелэнерго" В.И. Зорина  (год выпуска прибора 1977 )  о необходимости включения в ИПР ПАО "МРСК Северо-Запада" мероприятий по приобретению прибора МИКО 2.3 (1 ед.)</t>
  </si>
  <si>
    <t>Решаемые задачи:Обеспечение в 2018 г  бригад Прибором  анализа механического состояния активной части трансформатора методом анализа частотных характеристик (1 ед.)необходимой для выполнения ремонтных работ и эксплуатации оборудования.Данная Система анализа частотных характеристик  обнаруживает потенциальные механические и электрические дефекты.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анализа механического состояния активной части трансформатора методом анализа частотных характеристик FRAX101 (1 ед.)</t>
  </si>
  <si>
    <t>Решаемые задачи:Обеспечение   бригад титратора автоматического серии Т необходимой для выполнения ремонтных работ и эксплуатации оборудования  Производит высокой титрование высокой точности. Простота управления титраторам МЕТТЛЕР ТОЛЕДО снижает число ошибок и повышает эффективность работы в химической лаборатории.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титратора автоматического серии Т, Mettler Toledo Т-50 (1 ед.)</t>
  </si>
  <si>
    <t>Решаемые задачи:Обеспечение  бригад поисковым комплектом для кабельных линий (1 ед.) необходимой для выполнения ремонтных работ и эксплуатации оборудования.Осуществляет эффективный поиск места повреждения кабельных линий с минимальными затратами.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поискового комплекта для кабельных линий Baur -KMF-1(1 ед.)</t>
  </si>
  <si>
    <t>Решаемые задачи:Обеспечение   бригад прибором регистрации частичных разрядов необходимой для выполнения ремонтных работ и эксплуатации оборудования.Предназначен для измерения характеристик частичных разрядов.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регистрации частичных разрядов СКИТ ЧР (1 ед.)</t>
  </si>
  <si>
    <t>Решаемые задачи:Обеспечение  бригад СНЧ-установкой для испытания кабелей  (1 ед.) необходимой для выполнения ремонтных работ и эксплуатации оборудования. Для испытаний кабелей на 6 и 10кВ с изоляцией из сшитого полиэтилена или ПЭ, ПВХ, а также с бумажно-масляной изоляцией.   Позволяет избежать формирования остаточных объемных зарядов в кабелях с ПЭ, ПВХ, а также с бумажно-масляной изоляцией и избежать ненужной дополнительной нагрузки на кабельную изоляцию.Для доукомплектования производственных отделений. 
 Обоснования для включения:   Протокол совещания сотрудников Управления эксплуатации Филиала ПАО "МРСК Северо-Запада" "Карелэнерго" № 2 от 27.11.2015 г.за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высоковольтной СНЧ установки  HVA60 (испытание кабелей с изоляцией из сшитого полиэтилена) (1 ед.)</t>
  </si>
  <si>
    <t>Решаемые задачи:Приобретение 1 ед диагностического оборудования для  контроля состояния оборудования, определения дефектов электрического оборудования и предотвращения возможных аварийных ситуаций на объектах филиала.
Обоснования для включения:Замена 1 устаревшего тепловизора Акт технического обследования №2 от 30.01.2015  СИЗП ПО ЗКЭС Филиала ПАО "МРСК Северо-Запада" "Карелэнерго" за подписью председателя комиссии начальника СИЗП ПО ЗКЭС  Л.В. Телегина
о необходимости включения в ИПР ПАО "МРСК Северо-Запада" мероприятий по приобретению тепловизора FLIR Т420 (1 ед.)</t>
  </si>
  <si>
    <t>Решаемые задачи:Расширение сферы деятельности по оказанию услуг по передаче электроэнергии на территории г. Олонца в Республики Карелия, Повышение качества эксплуатационно-ремонтного обслуживания сетей.
 Обоснования для включения:</t>
  </si>
  <si>
    <t>Решаемые задачи:Расширение сферы деятельности по оказанию услуг по передаче электроэнергии на территории Лахденпохского района в Республики Карелия, Повышение качества эксплуатационно-ремонтного обслуживания сетей.
 Обоснования для включения: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Лахденпохском районе, принадлежащих Орлову С.В.</t>
  </si>
  <si>
    <t>Решаемые задачи:Расширение сферы деятельности по оказанию услуг по передаче электроэнергии на территории Прионежского района в Республики Карелия, Повышение качества эксплуатационно-ремонтного обслуживания сетей.
 Обоснования для включения:- Письмо председателя Правления СНТ «Онежец» Учуваткина Ф.Н.;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Прионежском районе, принадлежащих СНТ «Онежец</t>
  </si>
  <si>
    <t>Решаемые задачи:Расширение сферы деятельности по оказанию услуг по передаче электроэнергии на территории Прионежского района в Республики Карелия, Повышение качества эксплуатационно-ремонтного обслуживания сетей.
 Обоснования для включения: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Прионежском районе, принадлежащих СНТ «Онежские зори"</t>
  </si>
  <si>
    <t>Решаемые задачи:Расширение сферы деятельности по оказанию услуг по передаче электроэнергии на территории Пудожского района д. Сигово в Республики Карелия, Повышение качества эксплуатационно-ремонтного обслуживания сетей.
 Обоснования для включения:- Заявление председателя правления СНТ «Прогресс» Ястребова С.В.;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Пудожском районе (д. Сигово), принадлежащих СНТ «Прогресс</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</si>
  <si>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17 от 12.12.2016,утвержденный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серверного шасси PY BX900 S2 System Unit (2xPY CB Eth Switch/IBP 1Gb 36/12, 2xPY CB FC Switch 16Gb 18/8 26 (Brocade), 4xBX900 PSU 2.880W silver, 4xPower Cord 16A IEC320 C19-&gt;C20 3.5m, PY BX900 Management Blade S1) 1 ед.</t>
  </si>
  <si>
    <t xml:space="preserve">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серверного лезвия для шасси (3шт) PY BX2560 M2 Dual Server Blade (2xIntel Xeon E5-2630v4, 6x32GB 2Rx4 DDR4-2400 R ECC, 2xHD SATA 6G 1TB 7.2K HOT PL 2.5 BC, PRAID CM400i, PY FC Mezz Card 8Gb 2 Port MC-FC82E) </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</si>
  <si>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сетевой системы хранения Fujitsu ETERNUS DX60 S3 Base 3,5 (12x NLSAS 4TB 7.2krpm 3.5,2x DX60 S3 Controller x1 FC 8G) 1 ед.</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</si>
  <si>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сетевого  маршрутизатора Cisco ISR 4321 Sec bundle w/SEC license, SL-4320-IPB-K9, SL-4320-SEC-K9,Cisco NIM-ES2-8 - 1 ед.</t>
  </si>
  <si>
    <t>Решаемые задачи:Замена автомобилей УАЗ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УАЗ-390995 13 ед.</t>
  </si>
  <si>
    <t>Решаемые задачи:Замена автомобилей УАЗ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УАЗ-220695 1 ед.</t>
  </si>
  <si>
    <t>Решаемые задачи:приобретение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УАЗ Патриот /Пикап 3 ед.</t>
  </si>
  <si>
    <t>Решаемые задачи:приобретение автомобиля бортового с КМУ в целях обеспечения перевозкинеобходимого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бортового с КМУ на шасси КАМАЗ 2 ед.</t>
  </si>
  <si>
    <t>Решаемые задачи: пробретение 1 единицы спец.техники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крана автомобильного 25т. на шасси УРАЛ  КС-55713(45717) 2 ед.</t>
  </si>
  <si>
    <t>Решаемые задачи: приобретение 3 единиц спец.техники  для обеспечения бригад транспортом при  проведении восстановительных и плановых работ в условиях бездорожья
 Обоснования для включения: 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бригадного автомобиля на шасси УРАЛ -4320 3 ед.</t>
  </si>
  <si>
    <t>Решаемые задачи:приобретение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снегоболотохода  АГП 22м. ГАЗ-3344  1ед.</t>
  </si>
  <si>
    <t>Решаемые задачи: приобретение 1 единицы спец.техники  Обеспечения бригад автогиброподъемником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автогидроподъемника а/м Чайка Сервис 2784SP на шасси КАМАЗ-43502 с КМУ ИМ-150-04 с люлькой 2-ух местной, сертифицированной 1ед.</t>
  </si>
  <si>
    <t>Решаемые задачи: Организация работы сервера видеоконференцсвязи для возможности самостоятельно на уровне филиала «Карелэнерго» проводить, управлять и транслировать в ПО из ПАО «МРСК Северо-Запада» и ПАО «Россети» видеоконференции  Обоснования для включения:   выписка из ПРОТОКОЛА Правления №508пр/4 Заседания Правления от 23_08_2016  ПАО "Россети" о необходимости включения в ИПР ПАО "МРСК Северо-Запада" мероприятий по приобретению системы хранения данных Типовой конфигурации 1 (СХД1) 1 комплект</t>
  </si>
  <si>
    <t xml:space="preserve">Решаемые задачи: Организация работы сервера видеоконференцсвязи для возможности самостоятельно на уровне филиала «Карелэнерго» проводить, управлять и транслировать в ПО из ПАО «МРСК Северо-Запада» и ПАО «Россети» видеоконференции  Обоснования для включения:  выписка из ПРОТОКОЛА Правления №508пр/4 Заседания Правления от 23_08_2016  ПАО "Россети" о необходимости включения в ИПР ПАО "МРСК Северо-Запада" мероприятий по приобретению Серверного лезвия уровня подразделения Типовая конфигурация СL1 (CL1) 2 комплекта </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</si>
  <si>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хранения данных блок  расширения (СХД1-SC) 1 комплект</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</si>
  <si>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«Южные – Карельские электрические сети» 1 комплект</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</si>
  <si>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«Западно – Карельские электрические сети» 1 комплект</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</si>
  <si>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«Северные электрические сети» 1 комплект</t>
  </si>
  <si>
    <t>Решаемые задачи:Приобретение в 2016 г хозяйственного блок-контейнера  (1 ед.) для Обеспечения бригад необходимыми санитарно-бытовыми условиями на ПС-15 Сегежа
 Обоснования для включения:Оборудование рабочих мест санитарным узлом, соблюдение требований п.12.2, 12.4СанПиН 2.2.3.1384-03 и п.2.5 СНиП 2.09.04-87 Москва 1994, 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хозяйственного блок-контейнера "Контур" (1 ед.)</t>
  </si>
  <si>
    <t>Решаемые задачи:Приобретение в 2016 г диагностического оборудования ПКВ (1 ед.) для  контроля состояния оборудования на объектах филиала.Измерительный прибор для контроля и измерения  характеристик работы высоковольтных выключателей при выполнении капитального ремонта в соответствии с нормативными документами. 
 Обоснования для включения:Приобретение в связи с отсутствием.Протокол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прибора контроля высоковольтных выключателей ПКВ/М7 (1 ед.)</t>
  </si>
  <si>
    <t>Решаемые задачи:Обеспечение в 2016 г. бригад  сварочными бензоагрегатами (3 ед.)для выполнения ремонтных работ и эксплуатации оборудования для проведения сварочных работ при проведении плановых и аварийно-восстановительных работ на ВЛ и ТП
 Обоснования для включения:Вновь вводимое оборудование. Обеспечение возможности проведения сварочных работ при проведении плановых и аварийно-восстановительных работ на ВЛ и ТП.Протокол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генератора  сварочного S 6400 (3 ед.)</t>
  </si>
  <si>
    <t>Решаемые задачи:Приобретение  в 2016 г.диагностического оборудования микромметра (1 ед.) для  контроля состояния оборудования на объектах филиала для выполнения измерений, контроля характеристик и проведения наладочных работ при ремонтах оборудования. 
 Обоснования для включения:Измерительный прибор взамен физически устаревшего для выполнения измерений, контроля характеристик и проведения наладочных работ при ремонтах оборудования. 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цифрового  микромметра М 4104 RS (1 ед.)</t>
  </si>
  <si>
    <t>Решаемые задачи:Обеспечение бригад в 2016 г  необходимой для выполнения ремонтных работ и эксплуатации бензиновой отрезной машинки (1 ед.).Для организации безопасного проведения ремонтных работ на высоковольтном оборудовании.
 Обоснования для включения:Обеспечение (в виду отсутствия) бригады Беломорского РЭС необходимым механизмом при проведении плановых ремонтных и аварийно-восстановительных работ на ВЛ.Протокол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бензореза Штиль TS 500i (1 ед.)</t>
  </si>
  <si>
    <t>Решаемые задачи:Обеспечение бригад инвентарными лесами необходимой для выполнения ремонтных работ и эксплуатации оборудования
 Обоснования для включения:Вновь вводимое оборудование.Обеспечение (в виду отсутствия) бригады Беломорского РЭС необходимым механизмом при проведении плановых ремонтных и аварийно-восстановительных работ.Протокол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инвентарных лесов серии ПИ-14/20 (1 ед.)</t>
  </si>
  <si>
    <t xml:space="preserve">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включения:Замена транспорта отработавшего нормативный срок эксплуатации,Акт обследования технического состояния № 7 от 01.07.2015  г за подписью начальника управления логистики и МТО Филиала ОАО "МРСК Северо-Запада" "Карелэнерго" Силина А.А. .Погашение КЗ. Инвестиционная программа утверждена в субъекте РФо необходимости включения в ИПР ПАО "МРСК Северо-Запада" мероприятий по приобретению 6 ед. гусенечного снегоболотохода  ГАЗ 34039-33 (М141204) </t>
  </si>
  <si>
    <t>Решаемые задачи:Замена спец.техники, отработавшей нормативный срок эксплуатации,повышение производительности труда за счет сокращения времени на работу по внесению, оформлению, выводу данных и построению отчетов
 Обоснования для включения:Замена системных блоков.Акт обследования технического состояния № 4 от 01.04.2015 г., утвержденный заместителем Генерального директора-директором Филиала ОАО "МРСК Северо-Запада" "Карелэнерго" Е.Н. Ашкинезером о необходимости включения в ИПР ПАО "МРСК Северо-Запада" мероприятий по приобретению ПЭВМ : Блок системный типовой № 3 (ТКЗ) на базе процессора Intel Core i7 4790 5 ед.</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</si>
  <si>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включения:программа создания комплексной системы информационной безопасности электросетевого комплекса группы компаний ПАО «Россети» на 2016 – 2020 годы, утвержденная  протоколом заседания Правления  ПАО "Россети" от 25.09.2015 г. №382пр/5 о необходимости включения в ИПР ПАО "МРСК Северо-Запада" мероприятий по приобретению серверного оборудования для ИТ-инфраструктуры (1 система)</t>
  </si>
  <si>
    <t>Решаемые задачи:Закупка судна на воздушной подушке в целях обеспечения перевозки в период с декабря по апрель месяц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о.Валаам Обоснования для включения:протокол Филиала ОАО "МРСК Северо-Запада" "Карелэнерго" от 29.06.2017 № б/н совещаниясотрудников СМиТ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судна на воздушной подушке "Славир 9"  1 ед.</t>
  </si>
  <si>
    <t>Решаемые задачи:Закупка  маслоочистительной установкой большей мощности и производительности,оснащение масляного хозяйства ПО ЗКЭС, взамен установке ПСМ -1-3000 отработавшей нормативный срок Обоснования для включения:Акт обследования ПСМ-1-3000 от 05.10.2017 утвержденный главным инженером ПО ЗКЭС Филиала ПАО "МРСК Северо-Запада" "Карелэнерго" А.В. Даниловым о необходимости включения в ИПР ПАО "МРСК Северо-Запада" мероприятий по приобретению станция комплексной очистки масла СКОМ-4 для нужд ПО "ЗКЭС" -1 ед.</t>
  </si>
  <si>
    <t>Решаемые задачи:Закупка  маслоочистительной установкой большей мощности и производительности,оснащение масляного хозяйства ПО ЮКЭС, взамен установке ПСМ -2-4 отработавшей нормативный срок Обоснования для включения:Акт обследования ПСМ-2-4 от 23.10.2017 , утвержденный главным инженером ПО ЮКЭС Филиала ПАО "МРСК Северо-Запада" "Карелэнерго" С.Е.Роем о необходимости включения в ИПР ПАО "МРСК Северо-Запада" мероприятий по приобретению станции комплексной очистки масла СКОМ-4 для нужд ПО "ЮКЭС" -1 ед.</t>
  </si>
  <si>
    <t>Решаемые задачи:Закупка  маслоочистительной установкой большей мощности и производительности,оснащение масляного хозяйства ПО СКЭС, взамен установке ПСМ -1-3000 отработавшей нормативный срок Обоснования для включения:протокол совещания  ПО СЭС Филиала ПАО "МРСК Северо-Запада""Карелэнерго" № 10 от 16.10.2017,Акт обследования ПСМ-2-4 от 23.10.2017, утвержденный главным инженером ПО СЭС Филиала ПАО "МРСК Северо-Запада" "Карелэнерго" О.А. Козловым о необходимости включения в ИПР ПАО "МРСК Северо-Запада" мероприятий по приобретению станция комплексной очистки масла СКОМ-4 для нужд ПО "СЭС"-1 ед.</t>
  </si>
  <si>
    <t xml:space="preserve">Решаемые задачи:Расширение сферы деятельности по оказанию услуг по передаче электроэнергии на территории Беломорского муниципального района в Республики Карелия, Повышение качества эксплуатационно-ремонтного обслуживания сетей
 Обоснования для включения:
Приказ и.о. Генерального директора ПАО "МРСК Северо-Запада" № 409 от 28.06.2018 "О проектах по консолидации электросетевых активов ПАО "МРСК Северо-Запада" Д.А. Орлова; Перечень проектов по консолидации электросетевых активов ПАО «МРСК Северо-Запада», утвержденный приказом Общества от 29.12.2017 №911
о необходимости приобретения электросетевых объектов, в том числе у ТСЖ  "Помор" </t>
  </si>
  <si>
    <t>Решаемые задачи: Улучшение санитарно-бытовых условий пребывания сотрудников охраны РПБ  РЭС-2 ПО "ЮКЭС, в рамках исполнения требований ФЗ от 21.07.2011 № 256-ФЗ "О безопасности объектов топливно-энергетического комплекса".Обоснования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РЭС-2 ПО "ЮКЭС"  1ед.</t>
  </si>
  <si>
    <t>Решаемые задачи: Улучшение санитарно-бытовых условий пребывания сотрудников охраны РПБ  РЭС-1 ПО "ЮКЭС, в рамках исполнения требований ФЗ от 21.07.2011 № 256-ФЗ "О безопасности объектов топливно-энергетического комплекса"".Обоснования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РЭС-1 ПО "ЮКЭС"  1ед.</t>
  </si>
  <si>
    <t>Решаемые задачи: Улучшение санитарно-бытовых условий пребывания сотрудников охраны РПБ  СПС ПО "ЮКЭС7, в рамках исполнения требований ФЗ от 21.07.2011 № 256-ФЗ "О безопасности объектов топливно-энергетического комплекса"".Обоснования для включения: Приказ Заместителя Генерального директора -директора Филиала ПАО "МРСК Северо-Запада" "Карелэнерго" Д.Е. Осьмова № 94п  от 04.04.201о необходимости выполнения мероприятий по приобретению бытового блок-контейнера (пост охраны)  для размещения на территории РПБ  СПС ПО "ЮКЭС"  1ед.</t>
  </si>
  <si>
    <t>Решаемые задачи: Улучшение санитарно-бытовых условий пребывания сотрудников охраны РПБ  РЭС-3 ПО "ЮКЭС, в рамках исполнения требований ФЗ от 21.07.2011 № 256-ФЗ "О безопасности объектов топливно-энергетического комплекса"".Обоснования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РЭС-3 ПО "ЮКЭС"  1ед.</t>
  </si>
  <si>
    <t>Решаемые задачи: Улучшение санитарно-бытовых условий пребывания сотрудников охраны  РПБ ЗМУ РЭС-3 ПО "ЮКЭС", в рамках исполнения требований ФЗ от 21.07.2011 № 256-ФЗ "О безопасности объектов топливно-энергетического комплекса".Обоснования для включения: Приказ Заместителя Генерального директора -директора Филиала ПАО "МРСК Северо-Запада" "Карелэнерго" Д.Е. Осьмова № 94п  от 04.04.2017 о необходимости выполнения мероприятий по приобретению бытового блок-контейнера (пост охраны)  для размещения на территории РПБ ЗМУ РЭС-3 ПО "ЮКЭС"  1ед.</t>
  </si>
  <si>
    <t>Решаемые задачи:Приобретение  дозатора автоматического жидкостного ДАЖ-2М -Оснащение аппартно-программного комплекса на базе хромотографа "Хроматэк".Обоснования для включения: Предписание по результатам технического обслуживания дозатора-заключение акта ООО "ЕСА Сервис" № НР-17-016/А-1  за подписью директора Филиала ПО ЮКЭС ПАО "МРСК Северо-Запада" "Карелэнерго"  Д.Е. Савельевао необходимости включения в ИПР ПАО "МРСК Северо-Запада" мероприятий по приобретению дозатора автоматического жидкостного ДАЖ-2М -1ед.</t>
  </si>
  <si>
    <t>Решаемые задачи:Оснащение хроматографической лаборатории ПО ЮКЭС устройстом водоочистки "Водолей".Обоснования для включения: Предписание по результатам технического обслуживания хроматографа-заключение акта ООО "ЕСА Сервис" №21-07-ПТО от 21.07.2017 за подписью директора Филиала ПО ЮКЭС ПАО "МРСК Северо-Запада" "Карелэнерго"  Д.Е. Савельева о необходимости включения в ИПР ПАО "МРСК Северо-Запада" мероприятий по приобретению устройства водоочистки "Водолей"-1ед.</t>
  </si>
  <si>
    <t>Решаемые задачи:Приобретение  1 прибора Мико для измерение переходных сопротивлений любых коммутационных аппаратов, а также разборных и неразборных контактных соединений,измерение активных сопротивлений в цепях с большой индуктивностью (трансформаторы, электромагниты, электродвигатели и т.п.),измерение сопротивлений делителей напряжения, балластных, шунтирующих и др. резисторов в условиях больших помех и наведенного напряжения  на объектах филиала.Оснащение службы диагностики прибором для оценки состояния измерительных трансформаторов. Выполнение требований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миллиомметра МИКО-9 для нужд ПО "ЮКЭС"  -1 ед.</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</si>
  <si>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комплекта К540-3 для нужд ПО "ЮКЭС" -1 ед.</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</si>
  <si>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К540-3 Для нужд ПО "ЗКЭС" -1 ед.</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</si>
  <si>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К540-3 для нужд ПО "СЭС" -1 ед.</t>
  </si>
  <si>
    <t>Решаемые задачи:Оснащение диагностической службы поисково-прожигающей установкой УПП-1510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установки поисково-прожигающей УПП-1510 для нужд ПО "СЭС" -1 ед.</t>
  </si>
  <si>
    <t>Решаемые задачи:Оснащение диагностической службы поисково-прожигающей установкой УПП-1510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устаноки поисково-прожигающей УПП-1510- для нужд ПО "ЗКЭС" -1 ед.</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</si>
  <si>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аппаратов для испытания  диэлектриков АИД-70 для нужд ПО "ЮКЭС" - 2 ед.</t>
  </si>
  <si>
    <t xml:space="preserve">Решаемые задачи: замена прибора для проверки аппаратуры РЗА, отработавшего нормативный срок ,в целях проведения испытаний оборудования подстанций и распределительных устройств. Обоснования для включения:Акт ТС от 18.02.2017г. подписанный начальником СРЗА ПО СЭС Филиала ПАО "МРСК "Северо-Запада" "Карелэнерго" В.И. Зориным;Приказ Заместителя Генерального директора -директора Филиала ПАО "МРСК Северо-Запада" "Карелэнерго" Д.Е. Осьмова №47 от 20.02.2017г.о необходимости включения в ИПР ПАО "МРСК Северо-Запада" мероприятий по приобретению испытательного устройства "Нептун-2" - 1 ед.   </t>
  </si>
  <si>
    <t>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снегоболотоходов ГАЗ 34039-32 в рамках договора с ООО "РСТ Групп" в количестве 4 шт.</t>
  </si>
  <si>
    <t>Решаемые задачи:  повышение производительности труда и уменьшения времени отключения энергопринимающих устройств потребителей, снижения эксплуатационных затрат и рисков возникновения несчастных случаев за счет внедрения  БПЛА
 Обоснования для включения: Приказ Генерального директора ПАО "МРСК Северо-Запада" № 751 от 27.10.2017 А.В. Летягина "О применении беспилотных летательных аппаратов (БПЛА) в деятельности  ПАО "МРСК Северо-Запада"и необходимости включения в ИПР ПАО "МРСК Северо-Запада" мероприятий по приобретению беспилотных летательных аппаратов (БПЛА) в количестве 3 ед.</t>
  </si>
  <si>
    <t>Решаемые задачи: Улучшение санитарно-бытовых условий пребывания сотрудников охраны РПБ МСУ-2 РЭС-4 ПО ЗКЭС, в рамках исполнения требований ФЗ от 21.07.2011 № 256-ФЗ "О безопасности объектов топливно-энергетического комплекса".Обоснования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блок-контейнров "Пост охраны"РПБ МСУ-2 РЭС-4 ПО ЗКЭС 1 ед.</t>
  </si>
  <si>
    <t>Решаемые задачи: Улучшение санитарно-бытовых условий пребывания сотрудников охраны ремстройгруппы,складов СМиТ ПО ЗКЭС, в рамках исполнения требований ФЗ от 21.07.2011 № 256-ФЗ "О безопасности объектов топливно-энергетического комплекса".Обоснования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 контейнера " Пост охраны" ремстройгруппа,склады СМиТ ПО ЗКЭС  1 ед.</t>
  </si>
  <si>
    <t>Решаемые задачи: Улучшение санитарно-бытовых условий пребывания сотрудников охраны   РПБ РЭС-3 ПО ЗКЭС, в рамках исполнения требований ФЗ от 21.07.2011 № 256-ФЗ "О безопасности объектов топливно-энергетического комплекса".Обоснования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блок-контейнера " Пост охраны на РПБ РЭС-3 ПО ЗКЭС 1 ед.</t>
  </si>
  <si>
    <t>Решаемые задачи: Улучшение санитарно-бытовых условий пребывания сотрудников охраны РПБ МСУ-3 РЭС-4, в рамках исполнения требований ФЗ от 21.07.2011 № 256-ФЗ "О безопасности объектов топливно-энергетического комплекса".Обоснования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блок-контейнера "Пост охраны" на РПБ МСУ-3 РЭС-4 1 ед.</t>
  </si>
  <si>
    <t xml:space="preserve">Решаемые задачи: укомплектование подразделений филиала ПАО «МРСК Северо-Запада» «Карелэнерго» стендами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обучения и тренировки персонала, задействованного в проверке технического состояния и схем включения счетчиков электроэнергии. Обоснования для включения: Приказ  Генерального директора ПАО "МРСК Северо-Запада" "Карелэнерго" А.В. Летягина  № 391  от 06.06.2017
о необходимости  приобретения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ПАО «МРСК Северо-Запада» </t>
  </si>
  <si>
    <t xml:space="preserve">Решаемые задачи: Повышение надежности электроснабжения потребителей Филиала ПАО "МРСК Северо-Запада" "Карелэнерго" резервными источниками электроснабжения, приобретаемыми в 2018 г.в кол-ве 6 ед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включения:Целевая программа по оснащению  дополнительными РИСЭ  производственных отделений на 2018 г. Филиал ПАО "МРСК  Северо-Запада"  "Карелэнерго"  от 26.12.2017 г.утвержд. ио ЗГИ по эксплуатации Е.Ю. Приваловым о необходимости приобретения резервных источников снабжения электроэнергией </t>
  </si>
  <si>
    <t>Решаемые задачи:Обеспечение  бригад Прибором измерения параметров изоляции методом частотной диэлектрической спектоскопии  (1 ед.) для выполнения ремонтных работ и эксплуатации оборудования для определение старения или содержания влаги в изоляции трансформаторов в полевых условиях.ИП Исключен из ИПР,принятие решения об исключении данного проекта в целях приобретение другого оборудования ,что не повлияет на надежность электроснабжения потребителей.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измерения параметров изоляции методим частотной диэлектрической спектоскопии  IDAX300 (1 ед.)</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</si>
  <si>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УАЗ-390945 - 5ед.</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</si>
  <si>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крано-манипуляторный автомобиль на шасси КАМАЗ-43502 с КМУ ИНМАН ИМ-150-04 (ш.2500315/дв.Н2862240) и люлькой 1 ед.</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</si>
  <si>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дизель-генераторных установок GM Gen GMM в количестве 4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</si>
  <si>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гусеничных мотовездеходов Tinger в количестве 4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</si>
  <si>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световых  башен  ELG(5) 600S 2.2 GX в количестве 5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</si>
  <si>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световых  башен  ELG(Т5-7) 1000S 2,7GX. в количестве 5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</si>
  <si>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Ягодкио необходимости приобретения прицепов МЗСА 817702 - 6 ед.</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</si>
  <si>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Ягодкио необходимости приобретения прицепов МЗСА 832164.201 – 2 ед.</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</si>
  <si>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№49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генератора дизельного CHAMPION DG10000E-3 в количестве 10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</si>
  <si>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 61 от 17.01.2018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сварочных бензогенераторов 5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</si>
  <si>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квадрокоптеров в количестве 2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</si>
  <si>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№49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сушильных шкафов для одежды ШС-8ср в кол-ве 4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</si>
  <si>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Ягодки о необходимости приобретения снегохода Тайга 1 ед.</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</si>
  <si>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Северо-Запада""Карелэнерго",обеспечение радиосвязи и сотовой связи в ПО ЗКЭС
 Обоснования для включения: Приказ  Генерального директора ПАО "МРСК Северо-Запада" А.В. Летягина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о необходимости приобретения базового оборудования для радиосети стандарта DMR ПО ЗКЭС филиала ПАО «МРСК Северо-Запада» «Карелэнерго» - 12 ретрансляторов с сопутствующим оборудованием</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</si>
  <si>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Северо-Запада""Карелэнерго",обеспечение радиосвязи и сотовой связи в ПО ЗКЭС
 Обоснования для включения: Приказ  Генерального директора ПАО "МРСК Северо-Запада" А.В. Летягина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о необходимости приобретения радиостанций стандарта DMR ПО ЗКЭС филиала ПАО «МРСК Северо-Запада» «Карелэнерго» в количестве 192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</si>
  <si>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№104 от 01.03.2018 заседания Штаба Филиала ПАО "МРСК Северо-Запада" "Карелэнерго"  утвержденный и.о. заместителя Генерального директора -директора филиала  ПАО "МРСК Северо-Запда" "Карелэнерго" А.В. Селютиным о необходимости приобретения колесного снегоболотохода ТРЭКОЛ-39294Д (или аналог) 1 шт.</t>
  </si>
  <si>
    <t>Решаемые задачи:повышения надёжности электроснабжения потребителей Группы компаний Россети
 Обоснования для включения:Приказ Генерального директора  П.А. Ливинского № 12 от 26.01.2018   ПАО "Россети" "О повышении надежности филиала ПАО «МРСК Северо-Запада» - «Карелэнерго» ; Протокол еженедельного совещания в формате видеоконференции на тему: 
«Оперативная обстановка в электросетевом комплексе ДЗО ПАО «Россети»
в период с 19 по 26 января 2018 г.»
26 января 2018 г.в Москве от  26 января 2018 года  № ДГ/134/159 за подписью главного инженера   ПАО "Россети" Д.В. Гвоздева
о необходимости приобретения архитектурно-выставочного объемного макета РЭС филиала ПАО «МРСК Северо-Запада» «Карелэнерго» 1 компл.</t>
  </si>
  <si>
    <t>Решаемые задачи: в связи с нехваткой оборудования для обеспечения деятельности   Филиала ПАО "МРСК Северо-Запада""Карелэнерго",в целях обеспечения возможности своевременной печати схем и необходимых документов для работы персонала по устранению аварийных ситуаций
 Обоснования для включения:Протокол №82 от 07.02.18 г.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Ягодкио необходимости приобретения оргтехники для ПО ЗКЭС, многофункциональное устройство Konica Minolta bizhub C308-1 шт.</t>
  </si>
  <si>
    <t>Решаемые задачи: Выявление фактов несанкционированного вмешательства в работу приборов учета
 Обоснования для включения:Протокол №62 от 25.05.17 г.  совещания по теме" Формирование инвестиционных проектов по направлению инструментальной обеспеченности центра подготовки персонала"   за подписью Первого заместителя  директора -главного инженера Филиала ПАО "МРСК Северо-Запада" "Карелэнерго" А.Г. Евдокунина о необходимости включения в ИПР ПАО "МРСК Северо-Запада" мероприятий по приобретению прибора Энергомонитора 3.3Т1-С с дополнительными принадлежностями (1 комплект)</t>
  </si>
  <si>
    <t>Решаемые задачи: в связи с нехваткой оборудования,  для обеспечения деятельности   Филиала ПАО "МРСК Северо-Запада""Карелэнерго",в целях обеспечения возможности своевременной печати схем и необходимых документов для работы персонала  
 Обоснования для включения:Протокол №бн  от 25.01.18 г.  заседания сотрудников управления корпоративных и технологических АСУ Филиала ПАО "МРСК Северо-Запада" "Карелэнерго" утвержденный заместителем главного инженера по оперативно-технологическому и ситуационному управлению -начальником ЦУС И.А. Чулковым  о необходимости включения в ИПР ПАО "МРСК Северо-Запада" мероприятий по приобретению многофункциональных устройств Kyocera TASKalfa 2201-12 штук, Kyocera TASKalfa 4002i-6 штук, Kyocera ECOSYS M3540idn-3 штуки, Konica Minolta bizhub C308-1 штука, Kyocera ECOSYS M6030cdn-5 штук</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</si>
  <si>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</si>
  <si>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 48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каналов связи и комплекса телемеханики АСТУ в количестве на ПС 110кВ №57 «Сосновый», №58 «Кестеньга», №59 «Софпорог», №54 «Кепа», №56 «Пяозеро»; ПС 35кВ №36К «Белый порог» и ПС 10кВ №11К «Костомукша»</t>
  </si>
  <si>
    <t xml:space="preserve">Решаемые задачи:Соблюдение требований обеспечения экологической безопасности отделения "Северные электрические сети", "Западно-Карельские электрические сети" Филиала ПАО "МРСК Северо-Запада""Карелэнерго".Обоснования для включения:Акт -предписание  №1-КЭ-ЭБ 2016  от 25.08.2016 г отдела производственной безопасности департамента производственной безопасности ПАО "МРСК Северо-Запада" утвержденный первым заместителем Генерального директора- главным инженером ПАО "МРСК Северо-Запада" И.А. Кузьминым о необходимости создания системы водоотведения от ЛОС (локально-очистных сооружений ) СМиТ ПО ЗКЭС </t>
  </si>
  <si>
    <t xml:space="preserve">Решаемые задачи: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 </t>
  </si>
  <si>
    <t>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2016 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 от здания ОПУ ПС 110 кВ №36 «Пудож» с установкой локальных очистных сооружений</t>
  </si>
  <si>
    <t>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2016 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водоотведенияот здания ЗВН ПС 110 кВ №5 «Деревянка» с установкой локальных очистных сооружений</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</si>
  <si>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2016 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водоотведения  от здания ОПУ ПС 110 кВ №41 «Олонец» с установкой локальных очистных сооружений </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</si>
  <si>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2016 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 от здания ОПУ ПС 110 кВ №64 «Пряжа с установкой локальных очистных сооружений </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</si>
  <si>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2016 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20.09.20166 о необходимости строительства сетей водоснабжения РПБ Беломорск </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</si>
  <si>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2016 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Ледмозеро и ПС 110 кВ №13 «Ледмозеро» </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</si>
  <si>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2016 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Лоухи </t>
  </si>
  <si>
    <t xml:space="preserve">Решаемые задачи: Снижение вероятности совершения диверсионно–террористических актов, несанкционированных проникновений на территорию объектов Сосновецкого мастерского участка вследствие выполнения работ по оборудованию периметрального ограждения Обоснования для включения:Протокол заседания технического совета ПО СЭС Филиала ПАО "МРСК Северо-Запада" "Карелэнерго" за подписью главного инженера ПО СЭС Филиала ПАО "МРСК Северо-Запада" "Карелэнерго"  О.А.Козлова  № 4  от 23.12.2016 о необходимости включения в ИПР ПАО "МРСК Северо-Запада" мероприятий по строительству ограждения по периметру территории Сосновецкого мастерского участка филиала «Карелэнерго», установкой барьера безопасности «Егоза» и устройствами освещения </t>
  </si>
  <si>
    <t>Решаемые задачи: Снижение вероятности совершения диверсионно–террористических актов, несанкционированных проникновений на территорию объектов Лехтинского мастерского участка вследствие выполнения работ по оборудованию периметрального ограждения, 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утвержденные Приказом Минэнерго РФ от  19 июня 2013 г.№ 229 "Об утверждении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в Лехтинском мастерском участке
Обоснования для включения:Протокол заседания технического совета ПО СЭС Филиала ПАО "МРСК Северо-Запада" "Карелэнерго" за подписью главного инженера О.А.Козлова ПО СЭС Филиала ПАО "МРСК Северо-Запада" "Карелэнерго"  № 4  от 23.12.2016 о необходимости включения в ИПР ПАО "МРСК Северо-Запада" мероприятий по строительству ограждения по периметру территории Лехтинского мастерского участка филиала «Карелэнерго», установка блок-контейнера, барьера безопасности «Егоза», светильников освещения</t>
  </si>
  <si>
    <t>Решаемые задачи: выполнение требований к работникам, допускаемым к выполнению работ в электроустановках - п.2.3 раздела II Правил по охране труда при эксплуатации электроустановок, утвержденных Приказом Министерством труда и социальной защиты РФ от 24.07.2013 №328н в редакции Приказа Минтруда РФ от 19.02.2016 №74н                Обоснования для включения: протокол заседания технического совета ПО ЗКЭС филиала ПАО "МРСК Северо-Запада" "Карелэнерго" № 3 от 04.07.2018, утвержденный главным инженером ПО ЗКЭС филиала ПАО "МРСК Северо-Запада" "Карелэнерго"  Р.В. Бурдуковым о необходимости приобретения робота-тренажера для обучения навыкам оказания первой медицинской помощи</t>
  </si>
  <si>
    <t>Решаемые задачи:Поддержание необходимого температурного режима работы системы отображения информации в центре управления сетями    Обоснование необходимости: Протокол совещания сотрудников филиала ПАО "МРСК Северо-Запада" "Карелэнерго" от 13.07.2018 г., утвержденный и.о. первого заместителя директора -главным инженером В.М. Абаимовым о необходимости приобретения оборудования систем кондиционирования.</t>
  </si>
  <si>
    <t xml:space="preserve">Решаемые задачи:Измерение географических координат фактического места размещения действующих радиоэлектронных средств     Обоснование необходимости:Требования пункта 3 статьи 24 Федерального закона от 07.07.2003 № 126-ФЗ “О связи”, пункта 41 Порядка проведения экспертизы возможности использования заявленных радиоэлектронных средств и их электромагнитной совместимости с действующими и планируемыми для использования радиоэлектронными средствами, рассмотрения материалов и принятия решений о присвоении (назначении) радиочастот или радиочастотных каналов в пределах выделенных полос радиочастот, </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</si>
  <si>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</si>
  <si>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Решаемые задачи: 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включения:протокол производственного совещания ПО СЭС Филиала ПАО "МРСК Северо-Запада" "Карелэнерго" №1 от 29.11.2018 г. за подписью Главного инженера  ПО СЭС Филиала ПАО "МРСК Северо-Запада" "Карелэнерго"о необходимости приобретения у ПАО Ростелеком здания в п.Калевала, ул. Советская, 9а,для оборудования рабочих мест ремонтного персонала</t>
  </si>
  <si>
    <t xml:space="preserve"> Решаемые задачи:  Расширение сферы деятельности по оказанию услуг по передаче электроэнергии на территории Суоярвского, Сортавальского,Прионежского районов Республики Карелия, Повышение качества эксплуатационно-ремонтного обслуживания сетей.Обоснования для включения: Протокол заседания рабочей группы по консолидации электросетевых объектов филиала ПАО "МРСК Северо-Запада" "Карелэнерго" от 30.08.2018 г. № 13кэа, утвержденный  заместителем по экономике и финансам филиала  Л.Г. Колодей о необходимости приобретения электросетевых объектов (22ед.) у ООО "Сетевая компания "Энерго"</t>
  </si>
  <si>
    <t xml:space="preserve"> Решаемые задачи:  Расширение сферы деятельности по оказанию услуг по передаче электроэнергии на территории Кондопожского района Республики Карелия, Повышение качества эксплуатационно-ремонтного обслуживания сетей.Обоснования для включения: Протокол заседания рабочей группы по консолидации электросетевых объектов филиала ПАО "МРСК Северо-Запада" "Карелэнерго" от 20.12.2018 г. № 18 кэа, утвержденный  заместителем по экономике и финансам филиала  А.Н. Слепченко о необходимости приобретения электросетевых объектов принадлежащих СОТ «Чикулай», расположенных по адресу: Республика Карелия, Кондопожский район, д. Вороново</t>
  </si>
  <si>
    <t xml:space="preserve"> Решаемые задачи:  Расширение сферы деятельности по оказанию услуг по передаче электроэнергии на территории  Прионежского района Республики Карелия, Повышение качества эксплуатационно-ремонтного обслуживания сетей.Обоснования для включения: Протокол заседания рабочей группы по консолидации электросетевых объектов филиала ПАО "МРСК Северо-Запада" "Карелэнерго" от 20.12.2018 г. № 18 кэа, утвержденный  заместителем по экономике и финансам филиала  А.Н. Слепченко о необходимости приобретения электросетевых объектов принадлежащих СОТ «Чикулай», расположенных по адресу: Республика Карелия, Кондопожский район, д. Вороново</t>
  </si>
  <si>
    <t xml:space="preserve"> Решаемые задачи:Оснащение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включения:Протокол №б/н от 12.12.2018 г  совещания сотрудников центра управления сетями филиала "Карелэнерго", утвержденный Первым заместителем директора-Главным инженером Филиала ПАО "МРСК Северо-Запада" "Карелэнерго" П.Н.  Панибратовым о необходимости включения в инвестиционную программу ПАО "МРСК Северо-Запада" приобретения необходимого оборудования в целях дооснащения рабочих мест диспетчеров филиала "Карелэнерго"</t>
  </si>
  <si>
    <t xml:space="preserve"> Решаемые задачи:Оснащение  рабочих мест диспетчеров филиала "Карелэнерго" резервными источниками электроснабжения автоматизированных рабочих мест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включения:Протокол №б/н от 12.12.2018 г  совещания сотрудников центра управления сетями филиала "Карелэнерго", утвержденный Первым заместителем директора-Главным инженером Филиала ПАО "МРСК Северо-Запада" "Карелэнерго" П.Н.  Панибратовым о необходимости включения в инвестиционную программу ПАО "МРСК Северо-Запада" приобретения необходимого оборудования в целях дооснащения рабочих мест диспетчеров филиала "Карелэнерго"</t>
  </si>
  <si>
    <t>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t>
  </si>
  <si>
    <t>Решаемые задачи:  в целях автоматизированной проверки и наладки устройств релейной защиты и автоматики всех поколений  Обоснования для включения:Протокол селекторного совещания служб РЗА филиала ПАО "МРСК Северо-Запада" "Карелэнерго" № 51 от 24.04.2018 г.,за подписью и.о.  заместителя главного инженера по эксплуатации-начальника управления  Е.Ю. Привалова о необходимости приобретения цифровых вольтамперофазометров</t>
  </si>
  <si>
    <t>Решаемые задачи:    Обоснования для включения:Протокол селекторного совещания служб РЗА филиала ПАО "МРСК Северо-Запада" "Карелэнерго" № 51 от 24.04.2018 г.,за подписью и.о.  заместителя главного инженера по эксплуатации-начальника управления  Е.Ю. Привалова о необходимости приобретения испытательного комплекса для проверки РЗА</t>
  </si>
  <si>
    <t>Решаемые задачи:    Обоснования для включения:Протокол совещания сотрудников ПО ЮКЭС филиала ПАО "МРСК Северо-Запада" "Карелэнерго" от 15.11.2018 г. № 3-пто, утвержденный  главным инженером ПО ЮКЭС филиала ПАО "МРСК Северо-Запада" "Карелэнерго" С.Е. Роем о необходимости приобретения бустеров для нужд ПО ЮКЭС Филиала ПАО "МРСК Северо-Запада" "Карелэнерго"</t>
  </si>
  <si>
    <t>Решаемые задачи: обеспечение бригад спецтехникой для выполнения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25.12.2018 г., утвержденный заместителем главного инженера по эксплуатации  филиала "Карелэнерго" С.Е.  Пешниным о необходимости приобретения автомобиля марки Газель для нужд ПО ЗКЭС филиала "Карелэнерго"</t>
  </si>
  <si>
    <t>Решаемые задачи:  Обеспечение электроснабжения потребителей Филиала ПАО "МРСК Северо-Запада" "Карелэнерго" резервными источниками электроснабжения, в целях оперативного подключения потребителей электроэнергии на территории п.Лендеры Муезерского района Республики Карелия по причине удаленного располажения паселенного пункта от производственных баз ПО ЗКЭС филиала ПАО "МРСК Северо-Запада" "Карелэнерго"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включения:Протокол совещания сотрудников СМиТ от 29.11.2018 г. № б/н, утвержденный  заместителем главного инженера по эксплуатации  филиала ПАО "МРСК Северо-Запада" "Карелэнерго" С.Е. Пешниным о необходимости приобретения дизель -генератора</t>
  </si>
  <si>
    <t>Решаемые задачи:  Определение места короткого замыкания на линиях особенно важно, так как отключение линии при устойчивых повреждениях связано с недоотпуском электроэнергии и материальным ущербом, наносимым потребителям. В этих случаях ускорение поиска повреждений дает большой экономический эффект.  Обоснование необходимости: 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</si>
  <si>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Решаемые задачи:  Повышние наблюдаемости и управляемости энергообъектами филиала ПАО "МРСК Северо-Запада" "Карелэнерго"    Обоснование необходимости: 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</si>
  <si>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 Решаемые задачи: Обновление оборудования выработавшего нормативный срок эксплуатации. Снижение вероятности отказа оборудования выработавшего нормативный срок эксплуатации.   Основание включения: Отчет о результатах технического обследования РП в г. Вельске, на основании Договора №202/07-07 от 26.07.2007</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</si>
  <si>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задачи:Увеличение пропускной способности распределительных сетей, организация возможности подключения новых объектов технологического присоединения, резервирование по распределительным сетям.  Основание включения: Акт закрытия центра питания от 08.05.2015</t>
  </si>
  <si>
    <t>Решаемые задачи: Увеличение пропускной способности распределительных сетей, организация возможности подключения новых объектов технологического присоединения, резервирование по распределительным сетям. Основание включения: Акты технического освидетельствования от 08.02.2018.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</si>
  <si>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13.10.2017 г.</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</si>
  <si>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24.10.2017 г.</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</si>
  <si>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05.10.2017</t>
  </si>
  <si>
    <t>Решаемые задачи:Замена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02.10.2017</t>
  </si>
  <si>
    <t>Решаемые задачи: Повышение надёжности электроснабжения потребителей. Основание включения: Акт обследования технического состояния от 12.10.2017</t>
  </si>
  <si>
    <t>Утвержденные данные указаны в соответствии с приказом Минэнерго России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</si>
  <si>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11.10.2017</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</si>
  <si>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17.10.2017</t>
  </si>
  <si>
    <t>Решаемые задачи: Исполнение обязательств по договорам выноса: ООО "Автодороги" №07-783/13 от 15.10.2013. Основание включения:  договор на оказание услуги ООО "Автодороги" №07-783/13 от 15.10.2013</t>
  </si>
  <si>
    <t xml:space="preserve">F_000-11-1-01.33-2198 </t>
  </si>
  <si>
    <t>Решаемые задачи: Организация современной инженерной инфраструктуры серверного оборудования филиала «Архэнерго», в части создания отказоустойчивой системы обработки и хранения данных. Основание включения: Протокол технического совета №153 от 27.12.2016</t>
  </si>
  <si>
    <t>Решаемые задачи:Выполнение требования действующих НТД в части РЗиА, требования филиала ОАО «СО ЕЭС» Архангельское РДУ (письмо №Р10-б-III-19/1568 от 14.10.2013)  Основание включения: Требования филиала ОАО «СО ЕЭС» Архангельское РДУ (письмо №Р10-б-III-19/1568 от 14.10.2013)</t>
  </si>
  <si>
    <t xml:space="preserve">Решаемые задачи:Исполнение обязательств: заключение договора ОАО "МегаФон" 12.02.2015 №07-803/14  Основание включения: заключение договора ОАО "МегаФон" 12.02.2015 №07-803/14 </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</si>
  <si>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№17 от 15.02.2017</t>
  </si>
  <si>
    <t xml:space="preserve">Решаемые задачи:Обеспечение наблюдаемости подстанций с использованием видеопанелей в связи с увеличением объемов  телеинформации при передаче функций управления объектами диспетчеру Черевквского РЭС в связи ликвидацией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В проекте ИПР реализация данного ИП не планируется. НЗС в размере 0,526 млн руб без НДС планируется к списанию при благоприятной экономической ситуации в Обществе.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t>
  </si>
  <si>
    <t xml:space="preserve">Решаемые задачи:Обеспечение наблюдаемости подстанций с использованием видеопанелей в связи с увеличением объемов  телеинформации при передаче функций управления объектами диспетчеру Черевквского РЭС в связи ликвидацией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</si>
  <si>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 xml:space="preserve">Решаемые задачи:Обеспечение наблюдаемости ПС 35/10кВ Григорово в связи с передачей функций управления объектом диспетчеру Черевквского РЭС при ликвидации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</si>
  <si>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 xml:space="preserve">Решаемые задачи:Обеспечение наблюдаемости ПС 35/10кВ Григорово в связи с передачей функций управления объектом диспетчеру Черевквского РЭС при ликвидации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</si>
  <si>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 xml:space="preserve">Решаемые задачи:Обеспечение доступности ИТ-сервисов на Уфтюжском мастерском участке и наблюдаемости ПС 35/10кВ Уфтюга на диспетчерских пунктах Черевковского РЭС и ОДС ПО Котласские 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</si>
  <si>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05.02.2018 №1.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</si>
  <si>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задачи:Обеспечение сбора оперативной информации о режимах работы оборудования в соответствии с Техническими требованиями Системного Оператора.
  Основание включения: Решение СД Общества от 19.07.2016 (протокол № 214/5) "Об утверждении целевые модели системы оперативно-технологического управления 
распределительным электросетевым комплексом для филиалов ПАО «МРСК Северо-Запада»</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</si>
  <si>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совещания диагностических и ремонтных подразделений необходимым парком оборудования №17 от 05.02.2017.</t>
  </si>
  <si>
    <t xml:space="preserve">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Предписание Управления Роскомнадзора по Архангельской области и НАО №П-29/3/9-нд/-/977  от 26.02.2016 </t>
  </si>
  <si>
    <t>Решаемые задачи:Исполнение обязательств: заключение договора ПАО "Мегафон" ДОП У-12 от 25.02.2016 Основание включения: заключение договора ПАО "Мегафон" ДОП У-12 от 25.02.2016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</si>
  <si>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тех. совета от 17.02.2017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</si>
  <si>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15.02.2017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</si>
  <si>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Акт-предписание № АП-СЗ-021/16-ЦП от 19.02.2016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</si>
  <si>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разработанный во исполнение Приказа от 07.07.2016 № 307 «О результатах расследования тяжелого несчастного случая в ПО Плесецкие ЭС Филиала ПАО «МРСК Северо-Запада» «Архэнерго»</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</si>
  <si>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</si>
  <si>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</si>
  <si>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№1-5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</si>
  <si>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№6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</si>
  <si>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</si>
  <si>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№2-4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</si>
  <si>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№1,1,3,4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</si>
  <si>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от 24.06.2016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</si>
  <si>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№4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</si>
  <si>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№5,9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</si>
  <si>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совещания по оснащению транспортными средствами и самоходными машинами б/н от 17.02.2017г.</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</si>
  <si>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№7 от 20.04.2015.</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</si>
  <si>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№8 от 26.01.2016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</si>
  <si>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</si>
  <si>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</si>
  <si>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технического обследования ОС б/н от 23.05.2016</t>
  </si>
  <si>
    <t>В целях обеспечения непрерывной производственной деятельности, для оперативного выполнения работ по тех. присоединению и капитальному ремонту, учитывая отсутствие основных марок техники в РЭСах и удаленность их от основной базы, было принято решение о замене ряда объектов в ИПР для доукомплектования производственных отделений необходимыми транспортными средствами и самоходными машинами. Объект исключен из ИПР, что не повлияет на надежность электроснабжения потребителей.Решаемые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</si>
  <si>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В целях обеспечения непрерывной производственной деятельности, для оперативного выполнения работ по тех. присоединению и капитальному ремонту, учитывая отсутствие основных марок техники в РЭСах и удаленность их от основной базы, было принято решение о замене ряда объектов в ИПР для доукомплектования производственных отделений необходимыми транспортными средствами и самоходными машинами. Объект исключен из ИПР, что не повлияет на надежность электроснабжения потребителей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</si>
  <si>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объекта ОС б/н от 28.01.2016</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</si>
  <si>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б/н от 28.01.2016</t>
  </si>
  <si>
    <t>В целях обеспечения непрерывной производственной деятельности, для оперативного выполнения работ по тех. присоединению и капитальному ремонту, учитывая отсутствие основных марок техники в РЭСах и удаленность их от основной базы, было принято решение о замене ряда объектов в ИПР для доукомплектования производственных отделений необходимыми транспортными средствами и самоходными машинами. Объект исключен из ИПР , что не повлияет на надежность электроснабжения потребителей.Решаемые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</si>
  <si>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В целях обеспечения непрерывной производственной деятельности, для оперативного выполнения работ по тех. присоединению и капитальному ремонту, учитывая отсутствие основных марок техники в РЭСах и удаленность их от основной базы, было принято решение о замене ряда объектов в ИПР для доукомплектования производственных отделений необходимыми транспортными средствами и самоходными машинами.Объект исключен из ИПР , что не повлияет на надежность электроснабжения потребителей.Решаемые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</si>
  <si>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</si>
  <si>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</si>
  <si>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 от 13.01.2016</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</si>
  <si>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10, 18, 17</t>
  </si>
  <si>
    <t>В целях обеспечения непрерывной производственной деятельности, для оперативного выполнения работ по тех. присоединению и капитальному ремонту, учитывая отсутствие основных марок техники в РЭСах и удаленность их от основной базы, было принято решение о замене ряда объектов в ИПР для доукомплектования производственных отделений необходимыми транспортными средствами и самоходными машинами. Объект исключен из ИПР,  что не повлияет на надежность электроснабжения потребителей.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9</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</si>
  <si>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№13 от 13.01.2015.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</si>
  <si>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14 от 13.01.2015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</si>
  <si>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</si>
  <si>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ОС №5 от 13.01.2015,акт обследования ОС №6 от 13.01.2015,акт обследования ОС №7 от 13.01.2015,акт обследования ОС №8 от 13.01.2016</t>
  </si>
  <si>
    <t>В целях обеспечения непрерывной производственной деятельности, для оперативного выполнения работ по тех. присоединению и капитальному ремонту, учитывая отсутствие основных марок техники в РЭСах и удаленность их от основной базы, было принято решение о замене ряда объектов в ИПР для доукомплектования производственных отделений необходимыми транспортными средствами и самоходными машинами. Объект исключен из ИПР, что не повлияет на надежность электроснабжения потребителей..Решаемые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10, 18, 17</t>
  </si>
  <si>
    <t>В целях обеспечения непрерывной производственной деятельности, для оперативного выполнения работ по тех. присоединению и капитальному ремонту, учитывая отсутствие основных марок техники в РЭСах и удаленность их от основной базы, было принято решение о замене ряда объектов в ИПР для доукомплектования производственных отделений необходимыми транспортными средствами и самоходными машинами. Объект исключен из ИПР, не повлияет на надежность электроснабжения потребителей..Решаемые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16</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</si>
  <si>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13</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</si>
  <si>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14.01.2016.Инвестиционный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</si>
  <si>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14.01.2016.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</si>
  <si>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б/н от 14.01.2016.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</si>
  <si>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№7 от 13.01.2015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</si>
  <si>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№15,16 от 13.01.2015 .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</si>
  <si>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задачи:Обеспечение высокоскоростной передачи данных с целью оптимизации работы автоматизированных систем технологического управления  Основание включения: Протокол заседания технического совета № 147 от 24.10.2016</t>
  </si>
  <si>
    <t>Решаемые задачи:Оснащение персонала необходимым оборудованием с целью поддержания производственного процесса Основание включения: Протокол заседания технического совета № 147 от 24.10.2016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</si>
  <si>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списания №129 от 10.04.2014</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</si>
  <si>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списания №101 от 02.03.2015</t>
  </si>
  <si>
    <t>Решаемые задачи:Снижение производственного травматизма Основание включения: Решение Правления ПАО «Россети» от 23.08.2016 № 508пр/4  (п.4.3), Приказ МРСК №599 от 21.09.2016 «О реализации поручений Правления», Приказом МРСК №832 от 27.12.2016 «О разработке программы  по внедрению системы аудио и видеофиксации»</t>
  </si>
  <si>
    <t>Решаемые задачи:Проведение монтажных, наладочных и диагностических работ на сетевом оборудовании и оборудовании телемеханики, обеспечение ноутбуками сотрудников филиала, выезжающих в служебные командировки. Основание включения: Протокол техсовета № 156 от 22.12.2017</t>
  </si>
  <si>
    <t>Решаемые задачи: Организации записи и трансляции видеоконференций, подключение внешних абонентов к видеоконференциям, повышение качества видеоконференций.Основание включения: Протокол техсовета № 156 от 22.12.2017</t>
  </si>
  <si>
    <t>Решаемые задачи: Уменьшение нагрузки и обеспечение устойчивой работы сервера терминалов филиала «Архэнерго». Основание включения: Протокол техсовета №12 от 06.02.2018</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</si>
  <si>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№15-03/6 от 31.03.2016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</si>
  <si>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</si>
  <si>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 отсутствуют аналогичные средства измерения. Основание включения: акт предписания от 19.12.2014 №АП-СЗ115/14ЦП</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</si>
  <si>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предписания от 19.12.2014 №АП-СЗ115/14ЦП</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</si>
  <si>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</si>
  <si>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Объект исключен из ИПР по причине пересмотра приоритетов при формировании ИПР, что не повлияет на надежность электроснабжения потребителей. создан другой ИП G_000-15-1-07.30-0020 "Приобретение автоматического  титратора по методу Карла Фишера, ПЭ-9210 (3 шт)" с целью приобретения одного вида оборудования  в рамках одного инвестиционного проектаРешаемые задачи:Обеспечение текущей деятельности в сфере электроэнергетики, в том числе развитие информационной инфраструктуры, хозяйственное Основание включения: СЗ заместителя главного инженера по эксплуатации № МР/20-01-08/2231СЗ от 01.06.2016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</si>
  <si>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от 02.03.2017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</si>
  <si>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б/н от 17.02.2017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</si>
  <si>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технического состояния ОС б/н от 12.09.2016, Акт обследования технического состояния ОС б/н от 24.12.2016,  Акт обследования технического состояния ОС б/н от 24.12.2016,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ОС№11 от 07.10.2016, Акт обследования технического состояния ОС №12 от 07.10.2016, Акт обследования технического состояния ОС №13 от 07.10.2016,  Акт обследования технического состояния ОС №10 от 07.10.2016,  Акт обследования технического состояния ОС №14 от 07.10.2016, Акт обследования технического состояния ОС б/н  от 07.10.2016, Акт обследования технического состояния ОС б/н  от 01.11.2016.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</si>
  <si>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технического состояния  ОС б/н от 12.09.2016, Акт обследования технического состояния  ОС б/н от 13.09.2016, Акт обследования технического состояния  ОС б/н от 06.10.2016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</si>
  <si>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технического состояния ОС б/н от 09.09.2016,Акт обследования технического состояния ОС б/н от 06.10.2016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</si>
  <si>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12.09.2016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</si>
  <si>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09.01.2017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</si>
  <si>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протокол совещания по оснащению транспортными средствами подразделений филиала "Архэнерго" от 23.10.2017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</si>
  <si>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 06.10.2016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</si>
  <si>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ОС б/н от 09.09.2016, Акт обследования ОС б/н от 20.09.2016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</si>
  <si>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№1 от 13.09.2016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</si>
  <si>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ОС б/н от 20.09.2016, Акты обследования ОС б/н 09.01.2017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</si>
  <si>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ОС б/н от 12.09.2016, Акт обследования ОС №7 от 13.09.2016, Акт обследования ОС №17 от 13.09.2016, Акт обследования ОС №16 от 13.09.2016,Акты обследования ОС б/н от 07.10.2016, Акты обследования ОС №3 от 22.11.2016, Акты обследования ОС №4 от 22.11.2016, Акты обследования ОС б/н от 26.01.2017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</si>
  <si>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акты обследования ОС б/н от 06.10.2016, 07.11.2016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</si>
  <si>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 07.10.2016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</si>
  <si>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№21 от 07.10.2016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</si>
  <si>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от12.09.2016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</si>
  <si>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№4 от 01.11.2016</t>
  </si>
  <si>
    <t>Решаемые задачи:Исполнение обязательств: Договор услуги от 17.06.2016 №07-408/16 Основание включения: Договор услуги от 17.06.2016 №07-408/16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</si>
  <si>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 совета от 24.10.2016 №147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</si>
  <si>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Постановление Управления Роскомнадзора по Архангельской области и НАО от 03.03.2016 "Об административных правонарушениях"</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</si>
  <si>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заседания технического совета  от 24.10.2016 №147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</si>
  <si>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07.11.2016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</si>
  <si>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20.05.2016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</si>
  <si>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разработанный во исполнение Приказа от 28.06.2016 № 307 «О результатах расследования тяжелого несчастного случая в ПО Плесецкие ЭС Филиала ПАО «МРСК Северо-Запада» «Архэнерго»</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</si>
  <si>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</si>
  <si>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 совета от 24.10.2016 №147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</si>
  <si>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24.10.2016 №147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</si>
  <si>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предписания № АП-СЗ-021/16-ЦП от 19.02.2016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</si>
  <si>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заседания тех.совета от 24.10.2016 №147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</si>
  <si>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совещания по оснащению участков по учету электроэнергии и служб учета производственных отделений необходимым парком оборудования от 15.02.2017 №1</t>
  </si>
  <si>
    <t>Решаемые задачи:Снижение коммерческих потерь, Выполнение 
п. 144, п.156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 6.12 Приказа Министерства энергетики РФ от 19 июня 2003 г. № 229 «Об утверждении правил технической эксплуатации электрических станций и сетей Российской Федерации.
  Основание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</si>
  <si>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 xml:space="preserve">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№63 от 19.06.2017 </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</si>
  <si>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 совета №63 от 19.06.2017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</si>
  <si>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В целях реализации распоряжения №235р «Об утверждении плана мероприятий по проведению централизованной закупочной процедуры» от 04.05.2017 и распоряжения №279р «О проведении открытого конкурса без предварительного квалификационного отбора на право заключения договора на создание системы предотвращения утечки информации (DLP) в ДЗО ПАО «Россети»» от 26.05.2017</t>
  </si>
  <si>
    <t xml:space="preserve">Решаемые задачи:Организации входного контроля и внеплановых проверок приборов учета в целях выявления фактов несанкционированного вмешательства в их работу. Основание включения: Протокол тех.совета от 19.06.2017 </t>
  </si>
  <si>
    <t>Решаемые задачи: Обеспечение надежной работы оборудования технологических систем филиала «Архэнерго». Основание включения:  Акт технического обследования систем кондиционирования воздуха в помещения от 08.08.2014 №51</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</si>
  <si>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</si>
  <si>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Акты обследования объекта ОС №1,2,3 от 20.04.2015</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</si>
  <si>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Протокол заседания штаба по обеспечению безопастности электроснабжения №45 от 30.01.2015</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</si>
  <si>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Акты обследования объекта ОЛС №6, 7 от 20.04.2015</t>
  </si>
  <si>
    <t xml:space="preserve">Данные объект исключен, т.к. создан другой ИП G_000-15-1-07.30-0020 "Приобретение автоматического  титратора по методу Карла Фишера, ПЭ-9210 (3 шт)" с целью приобретения одного вида оборудования  в рамках одного инвестиционного проектаРешаемые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Обоснование необходимости начальника СИЗП от 05.11.2015
</t>
  </si>
  <si>
    <t xml:space="preserve">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технического состояния от 02.03.2015
</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</si>
  <si>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справка о признании прибора непригодным к эксплуатации от 03.02.2015</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</si>
  <si>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Протокол №1 от 13.02.2015 калибратор Ресурс-К2М
Эталон для калибровки, поверки и испытаний измерителей показателей качества электроэнергии, соответствующих требованиям ГОСТ Р 51317.4.30–2008, ГОСТ Р 51317.4.7–2008</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</si>
  <si>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оценки технического состояния от 28.12.2015</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</si>
  <si>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оценки технического состояния  от 28.12.2015</t>
  </si>
  <si>
    <t>ИП исключен из ИПР по причине пересмотра приоритетов при формировании ИПР.Решаемые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АКТ-ПРЕДПИСАНИЕ № АП-СЗ-036/15-ЦП 22.04.2015</t>
  </si>
  <si>
    <t>Решаемые задачи: Исполнение обязательств по договорам купли-продажи: №361 от 30.05.2007, №272 от 03.05.2007. Основание включения: договор купли-продажи: №361 от 30.05.2007, №272 от 03.05.2007</t>
  </si>
  <si>
    <t>Решаемые задачи: Консолидация электросетевых активов, снижение затрат на поиск мест повреждений в электрических сетях, подключенных к сетям ПАО «МРСК Северо-Запада»; повышение качества предоставляемых услуг. Основание включения: Протокол комиссии по инвестициям 18 от 18.04.2016.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</si>
  <si>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Решаемые задачи:  укомплектование парка РИСЭ. Основание включения:  п. 2.4 Приказа ПАО "МРСК Северо-Запада" от 08.06.2018 №374 "Правила предотвращения и ликвидации последствий аварий на электросетевых объектах ПАО "МРСК Северо-Запада".</t>
  </si>
  <si>
    <t>Решаемые задачи: Во исполнение ст.212, 225 Трудового кодекса с целью обучения персонала оказанию первой помощи пострадавшим на производствеОснование включения: Акт обследования объекта № 1 от 07.12.2017, акт обследования объекта №2 от 07.12.2017, Акт обследования объекта № 3 от 08.12.2017</t>
  </si>
  <si>
    <t>Решаемые задачи: В целях обучения, отработки навыков и проверки знаний персонала подразделений филиалов ПАО «МРСК Северо-Запада» осуществляющих деятельность по учету электрической энергии в процессах проведения инструментальных проверок схем включения измерительных комплексов электроэнергии. Основание включения: Приказ ПАО «МРСК Северо-Запада» от 06.06.2017 № 391 «Об итогах соревнований профессионального мастерства персонала по учету электроэнергии в 2017 году».</t>
  </si>
  <si>
    <t>Решаемые задачи: В целях снижения эксплуатационных затрат и рисков возникновения несчастных случаев Основание включения: Приказ ПАО "МРСК Северо-Запада" от 27.10.2017 №751</t>
  </si>
  <si>
    <t xml:space="preserve">Решаемые задачи: организация временного электроснабжения 0,4 кВ на территории объектов МАФ-2019.Основание включения: Протокол совещания от 24.11.2017 № ДГ/134/2023 о потребности в закупке оборудования (ДГУ, ИБП, НМ, прочее оборудование), необходимого для обеспечения надежного электроснабжения мероприятий особой важности, организуемых фондом «Росконгресс».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t>
  </si>
  <si>
    <t>Решаемые задачи: Обучение и тренировка персонала правильному порядку и способов выполнения различных видов работ в электроустановках. Основание включения: Акт обследования технического состояния от 01.11.2017</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</si>
  <si>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23.10.2017</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</si>
  <si>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Программа оснащения филиала "Архэнерго" подъемниками (в том числе повышенной необходимости) в период 2017-2021г.г.</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</si>
  <si>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23.10.2017</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</si>
  <si>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обследования объекта ОС от 22.11.2016, Акт обследования объекта ОС от 10.12.2017</t>
  </si>
  <si>
    <t>Решаемые задачи: Печать схем, чертежей, геоданных.Основание включения: Протокол техсовета №12 от 06.02.2018</t>
  </si>
  <si>
    <t>Решаемые задачи: Обеспечение ОЭД "Энергосбыт" вычислительной и орг техникой. Основание включения: Приказ Архэнерго №886 от 25.12.2017</t>
  </si>
  <si>
    <t>Решаемые задачи: Для качественной приемки в эксплуатацию и дальнейшей проверки работоспособности арендованных цифровых каналов связи уровня L2 и L3 у сторонних операторов связи. Проведения планово-профилактических работ на действующем оборудовании связи. Основание включения: Протокол №67 от 07.02.2018</t>
  </si>
  <si>
    <t xml:space="preserve">Решаемые задачи: Необходимость обеспечения оперативности и безопасности аварийно-восстановительных работ. Основание включения: Приказ филиала "Архэнерго" от 11.01.2018 №20
</t>
  </si>
  <si>
    <t>Решаемые задачи: Химическая лаборатория предназначена для проведения контроля качества свежих и эксплуатационных транформаторных масел согласно СТО 70238424.27.100.053-2009..  Основание включения: Акт -предписание по результатам комплексной проверки производственно-хозяйственной деятельности №С3 06-АЭ-2013 (КП) от 20.12.2013, выданный РУТН Северо-Запада филиала ОАО ФСК ЕЭС" ЦТН.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</si>
  <si>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 Замена неисправных и устаревших системных блоков. Основание включения: Протокол техсовета №13 от 06.02.2018</t>
  </si>
  <si>
    <t>Решаемые задачи: Замена неисправных и устаревших системных блоков, МФУ. Основание включения: Протокол техсовета №13 от 06.02.2018.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</si>
  <si>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 Замена неисправных и устаревших системных блоков, МФУ, плоттеров. Основание включения: Протокол техсовета №13 от 06.02.2018</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</si>
  <si>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</si>
  <si>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</si>
  <si>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</si>
  <si>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</si>
  <si>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</si>
  <si>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</si>
  <si>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</si>
  <si>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 Обновление систем звукозаписи диспетчерских пунктов. Основание включения: Приказ №522 от 31.10.2017</t>
  </si>
  <si>
    <t>Решаемые задачи: В целях реализации задачи, поставленной Правительством РФ, а также обеспечения возможности потребителям самостоятельно направлять заявки на технологическое присоединение через корпоративный сайт Общества. Основание включения: Приказ МРСК 31 от 22.01.2018.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</si>
  <si>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 Замена неисправных и устаревших систем хранения данных, маршрутизаторов. Основание включения: Протокол техсовета №13 от 06.02.2018.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</si>
  <si>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 Для исполнения Стандарта ПАО «Россети» «Автоматизированные информационно-измерительные системы коммерческого и технического учета электроэнергии и системы учета электроэнергии с удаленным сбором данных. Организация эксплуатации и технического обслуживания». Организация поверки (калибровки) 100% измерительных трансформаторов как коммерческого, так и технического учета электроэнергии Филиала.Основание включения: Протокол заседания технического совета от 05.02.2018 № 7.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</si>
  <si>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задачи:Повышение качества обработки трансформаторного масла, процессов регенерации, перевозки, перекачки, доливки масла, подготовки и восстановления сорбентов, обеспечение надежной утилизации отходов и экологической чистоты процесса перераспределения масла для окружающей среды.  Основание включения: Акт-предписание регионального центра технической инспекции Северо-Запада ОАО ФСК ЕЭС № 10А-2005 от 19.04.2005 г.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</si>
  <si>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 xml:space="preserve">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потребителей.Решаемые задачи: Детальная проработка сложных жалоб на качество ЭЭ за счет применения СИ ПКЭ с токовыми клещами и функцией осциллографирования аварийных процессов; Снижение рисков санкций надзорных органов;
Реализация программы замены щитовых СИ со стрелочных механизмом на СИ с цифровым отсчетом;
Повышение достоверности оперативных измерений. Увеличение сроков МКИ;
Экономия на калибровке измерительных каналов за счет перехода на «цифру»;
Соответствие требованиям к точности измерений к ретранслируемым в РДУ телеизмерениям;
Увеличение сроков МКИ; калибровка СИ, в том числе устаревших стрелочных приборов, которые не могут быть метрологически обеспечены на оборудовании ОМиККЭ.Основание включения: Протокол заседания технического совета от 05.02.2018 № 7. </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</si>
  <si>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обследования объекта основных средств от 01.03.2018</t>
  </si>
  <si>
    <t>Решаемые задачи: Замена неисправных и устаревших серверов, коммутаторов. Основание включения: Протокол техсовета №13 от 06.02.2018</t>
  </si>
  <si>
    <t>Решаемые задачи: Обеспечение текущей деятельности в сфере электроэнергетики, в том числе развитие информационной инфраструктуры. Основание включения: Протокол технического совета №9 от 06.02.2018.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</si>
  <si>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совещания №2 от 05.02.2018</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</si>
  <si>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Программа оснащения филиала подъемниками в период 2017-2021гг.Инвестиционный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</si>
  <si>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б/н от 28.01.2016.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</si>
  <si>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 xml:space="preserve">Решаемые задачи:Повышение информационной вооруженности Мезенской ДЭС и проведение качественного анализ её работы с последующим планированием.  Основание включения: Представление Федеральной службы по надзору в сфере природопользования по Архангельской области от 02.07.2007 № 08-10/02-07 ; Акт внеплановой проверки соблюдения требований водоохранного законодательства Комитета по экологии Архангельской области от 20.07.2009 №16-23/20. </t>
  </si>
  <si>
    <t xml:space="preserve">Объект исключен из ИПР по причине пересмотра приоритетов при формировании ИПР, что не повлияет на надежность электроснабжения потребителей. Решаемые задачи: Внедрение современной автоматизированной системы в ходе реализации данного проекта существенно повысит информационную вооруженность Мезенской ДЭС и позволит проводить более качественный анализ её работы с последующим планированием Основание включения: Представление Федеральной службы по надзору в сфере природопользования по Архангельской области от 02.07.2007 № 08-10/02-07 ; Акт внеплановой проверки соблюдения требований водоохранного законодательства Комитета по экологии Архангельской области от 20.07.2009 №16-23/20. </t>
  </si>
  <si>
    <t xml:space="preserve">Утвержденные данные указаны в соответствии с приказом Минэнерго России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В проекте ИПР реализация данного ИП не планируется. </t>
  </si>
  <si>
    <t>Утвержденные данные указаны в соответствии с приказом Минэнерго России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t>
  </si>
  <si>
    <t xml:space="preserve">
 Обоснования для включения:Акт расследования технологического нарушения №309 от 20.04.2014 Утвержденные данные указаны в соответствии с приказом Минэнерго России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t>
  </si>
  <si>
    <t>Утвержденные данные указаны в соответствии с приказом Минэнерго России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НЗС в размере 0,526 млн руб без НДС планируется к списанию при благоприятной экономической ситуации в Обществе. 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</si>
  <si>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включения:Основание включения: Утвержденная 18.01.2018 программа оснащения филиала "Архэнерго" учебно-тренировочными полигонами на 2018-2022 гг.</t>
  </si>
  <si>
    <t>Решаемые задачи: Оценка технического состояния  основного  технологического оборудования и линий электропередачи, электрических станций и электрических сетей.  Основание включения:Основание включения: Приказ ПАО "МРСК Северо-Запада" № 500 от 01.08.2018. Приказ Министерства энергетики РФ № 676 от 26.07.2017 об утверждении методики оценки технического состояния основного технологического оборудования и линий электропередачи, электрических станций и электрических сетей</t>
  </si>
  <si>
    <t>Решаемые задачи: Устранение недостатков в организации АВР.  Основание включения:Основание включения: Приказ ПАО "МРСК Северо-Запада" № 500 от 01.08.2018</t>
  </si>
  <si>
    <t>Решаемые задачи: Обеспечение системой автоматического пожаротушения  Основание включения:Основание включения: Предписание № СВТК-1-2-01-18 ПО "Вельские ЭС" филиала ПАО "МРСК Северо-Запада" "Архэнерго" от 05.04.2018</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</si>
  <si>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включения:Утвержденная 18.01.2018 программа оснащения филиала "Архэнерго" учебно-тренировочными полигонами на 2018-2022 гг.</t>
  </si>
  <si>
    <t>Решаемые задачи:Исполнение обязательств: заключение договора ОАО "МегаФон" ДОП АС-101  от 17.05.2018 Основание включения:Заключение договора ОАО "МегаФон" ДОП АС-101  от 17.05.2018</t>
  </si>
  <si>
    <t>Решаемые задачи: Повышение оперативности метрологического обеспечения за счет калибровки СИ (счетчиков ЭЭ, изщмерительных преобразователей и т.д.) на ПС. Основание включения:Протокол заседания технического совета от 05.02.2018 № 7.</t>
  </si>
  <si>
    <t>Решаемые задачи: Исполнение договора ТП АО "Архангельский траловый флот", 15-02548А/17 от 04.10.17 Основание включения:договор ТП АО "Архангельский траловый флот", 15-02548А/17 от 04.10.17</t>
  </si>
  <si>
    <t>Решаемые задачи: Исполнение Приказа ПАО "МРСК Северо-Запада" от 01.08.2018 №500 Основание включения:Приказ ПАО "МРСК Северо-Запада" от 01.08.2018 №500</t>
  </si>
  <si>
    <t>Решаемые задачи: исполнение предписаний надзорных органов Основание включения:Протокол совещания О включении в ИПР объектов по предписаниям надзорных органов от 07.12.2018</t>
  </si>
  <si>
    <t>Решаемые задачи: Внедрение Концепции развития системы оперативно-технологического управления и ситуационного управления в электросетевом комплексе  Основание включения:Целевая Программа  развития АСТУ по цифровизации ПАО "МРСК Северо-Запада", утвержденная 05.05.2018</t>
  </si>
  <si>
    <t>Решаемые задачи: Предотвращение аварийных ситуаций на объекте «Мезенская ДЭС». Основание включения: Предписание ГУ МЧС России №52/1/1  от 20.12.2017 г. "Об устранении нарушений требований пожарной безопасности", акт технического освидетельствования от 14.05.2017</t>
  </si>
  <si>
    <t>Решаемые задачи: Обеспечение сбора оперативной информации о режимах работы оборудования для ЕЦУС. Основание включения:Приказ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Целевая Программа по цифровизации АСТУ Архэнерго №77/ПДп от 05.09.2018</t>
  </si>
  <si>
    <t>Решаемые задачи:  Обеспечение сбора оперативной информации о режимах работы оборудования для ЕЦУС. Основание включения: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Целевая Программа по цифровизации АСТУ Архэнерго №77/ПДп от 05.09.2018</t>
  </si>
  <si>
    <t>Решаемые задачи: Обеспечение системой автоматического пожаротушения  Основание включения:Предписание № СВТК-1-2-01-18 ПО "Вельские ЭС" филиала ПАО "МРСК Северо-Запада" "Архэнерго" от 05.04.2018</t>
  </si>
  <si>
    <t xml:space="preserve">Решаемые задачи: Исполнение договора ТП ООО ПСК "Высота",15-03751А/16 от 07.12.16. Основание включения: договор ТП ООО ПСК "Высота",15-03751А/16 от 07.12.16. Инвестиционный проект исключен из проекта ИПР по причине расторжения договора ТП. В проекте ИПР реализация данного ИП не планируется. НЗС в размере 0,017 млн руб без НДС планируется к списанию при благоприятной экономической ситуации в Обществе. </t>
  </si>
  <si>
    <t>Решаемые задачи:Исполнение обязательств по договору ТП Гусев Эдуард Иванович № 15-00729А/16 от 28.07.2016 Основание включения: Договор ТП Гусев Эдуард Иванович № 15-00729А/16 от 28.07.2016</t>
  </si>
  <si>
    <t>Решаемые задачи: Исполнение договора ТП ООО "СтройГарант", 15-02768А/17 от 13.10.2017, Юдин А.С., 15-01220А/17 от 30.05.2017. Основание включения: Договор ТП ООО "СтройГарант", 15-02768А/17 от 13.10.2017, Юдин А.С., 15-01220А/17 от 30.05.2017</t>
  </si>
  <si>
    <t>сметный расчет</t>
  </si>
  <si>
    <t>Решаемые задачи: исполнение предписаний Федеральной службы по надзору в сфере природопользования ПВ-4-16-ПР-1,2,3 от 21.04.2016 Основание включения:Предписание Федеральной службы по надзору в сфере природопользования ПВ-4-16-ПР-1,2,3 от 21.04.2016</t>
  </si>
  <si>
    <t>Решаемые задачи: Повышение надежности электроснабжения объектов
 Обоснования для включения: Письмо Министерства культуры от 30.11.2018 №1286/07-01</t>
  </si>
  <si>
    <t>Решаемые задачи:Повышение уровня наблюдаемости и управляемости энергообъектами филиала Новгородэнерго
 Обоснования для включения:  Протокол технического совета филиала ПАО "МРСК Северо-Запада" "Новгородэнерго" от 25.12.2017 № 7</t>
  </si>
  <si>
    <t xml:space="preserve">Решаемые задачи:Исполнение обязательств по договору ВОЛС №02-СРВ от 01.04.2010, №03-СРВ от 01.04.2010, №01-СРВ от 01.04.2010, №04-СРВ от 01.04.2010 с ОАО "Мегафон" 
 Обоснования для включения: Договоры на приобретение ВОЛС №02-СРВ от 01.04.2010, №03-СРВ от 01.04.2010, №01-СРВ от 01.04.2010, №04-СРВ от 01.04.2010 с ОАО "Мегафон" </t>
  </si>
  <si>
    <t>Решаемые задачи: Исполнение обязательств по договорам ВОЛС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
ДКП ВВ 1-2, ДКП БП 1-2, ОАО "Мегафон"</t>
  </si>
  <si>
    <t>Решаемые задачи:Исполнение обязательств по договору ВОЛС № ДКП  ХДП
 Обоснования для включения:  ДОГОВОР  № ДКП  ХДП с ООО "ВОЛС-ИНВЕСТ"</t>
  </si>
  <si>
    <t>Решаемые задачи:Исполнение обязательств по договору № ДКП СРПХ 1-3 от 06.12.16 г с ПАО "Мегафон"
 Обоснования для включения: Договор № ДКП СРПХ 1-3 от 06.12.16 г с ПАО "Мегафон"</t>
  </si>
  <si>
    <t>Решаемые задачи:Исполнение обязательств по договору ВОЛС № ДКП  БМХ 1-3 от 23.11.2015 г.
 Обоснования для включения: Договор № ДКП  БМХ 1-3 от 23.11.2015 г.</t>
  </si>
  <si>
    <t>Решаемые задачи:Исполнение обязательств по договору  №  ДКП  ЧМВО 1-3 от 26.07.2016 с ПАО "Мегафон"
 Обоснования для включения: ДОГОВОР  №  ДКП  ЧМВО 1-3 от 26.07.2016 с ПАО "Мегафон"</t>
  </si>
  <si>
    <t>Решаемые задачи:Исполнение обязательств по договору ВОЛС № ДКП  ЮЗН от 01.02.2016 с АО "Связьтранснефть"
 Обоснования для включения: Договор № ДКП  ЮЗН от 01.02.2016 с АО "Связьтранснефть"</t>
  </si>
  <si>
    <t xml:space="preserve">Решаемые задачи:Исполнение обязательств по договору ТП № 50-02/205 от 06.09.2010 г.
Обоснования для включения:Договор ТП № 50-02/205 от 06.09.2010 г. (заявитель: ОАО «Ленинградская областная электросетевая компания»)
ИП завершен путем выполнения только проектно-изыскательских работ  в 2016 году в связи с изменением технических условий к договору ТП № 50-02/205 от 06.09.2010 г. (доп.соглашение №6).Реализация договора ТП осуществляется без инвестиционной составляющей. НЗС в размере 0,1435 млн.руб. без НДС списана на основании протокола заседания инвентаризационной комиссии по проведению инвентаризации объектов незавершенного строительства, затраты по которым не проводились более года, в филиале ПАО "МРСК Северо-Запада""Новгородэнерго" от 20.07.2017 № 1нзс. </t>
  </si>
  <si>
    <t xml:space="preserve">Решаемые задачи:Возмещение убывших РИСЭ
 Обоснования для включения:Письмо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 </t>
  </si>
  <si>
    <t>Решаемые задачи:обеспечение филиала спецтехникой
 Обоснования для включения:Акты технического обследования ТС от 16.03.2015 г.</t>
  </si>
  <si>
    <t>Решаемые задачи:обеспечение филиала спецтехникой
 Обоснования для включения:Акт обследования ГТМУ №24 от  26.10.2015 г., акты технического обследования от 16.03.2015 г.</t>
  </si>
  <si>
    <t xml:space="preserve">Решаемые задачи:обеспечение филиала спецтехникой
 Обоснования для включения:Акт технического обследования от 22.01.2016 г. </t>
  </si>
  <si>
    <t>Решаемые задачи:обеспечение филиала спецтехникой
 Обоснования для включения:Акт технического обследования от 16.01.2016</t>
  </si>
  <si>
    <t>Решаемые задачи:обеспечение филиала спецтехникой
 Обоснования для включения:Акты технического обследования от 15.01.2016 г.</t>
  </si>
  <si>
    <t>Решаемые задачи:обеспечение филиала спецтехникой
 Обоснования для включения:Акты технического обследования от 15.12.2015 г.</t>
  </si>
  <si>
    <t>Решаемые задачи:обеспечение филиала спецтехникой
 Обоснования для включения:Акт технического обследования от 25.01.2016 г.</t>
  </si>
  <si>
    <t>Решаемые задачи:обеспечение филиала спецтехникой
 Обоснования для включения:Акты технического обследования от 15.12.2015 г., от 25.01.2016 г.</t>
  </si>
  <si>
    <t>Решаемые задачи: Достижение стимулирующего уровня потерь э/э, утверждённого приказом от 14.02.2017 г. № 105.
 Обоснования для включения: п.2.1.6. Протокола Правления ПАО МРСК Северо-Запада № 19 от 29.05.2017 г., п.6 протокола ВКС № 15крп от 18.07.2017 г</t>
  </si>
  <si>
    <t>Решаемые задачи:обеспечение филиала спецтехникой
 Обоснования для включения:Акты технического обследования от 25.01.2016 г.</t>
  </si>
  <si>
    <t>Решаемые задачи:обеспечение филиала спецтехникой
 Обоснования для включения:Акты технического обследования б/н от 17.03.2016</t>
  </si>
  <si>
    <t>Решаемые задачи:Обеспечение филиала спецтехникой
 Обоснования для включения:Акты технического обследования б/н от 17.03.2016</t>
  </si>
  <si>
    <t>Решаемые задачи:Обеспечение филиала спецтехникой
 Обоснования для включения:Акт технического обследования от 17.03.2016</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</si>
  <si>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</si>
  <si>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</si>
  <si>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включения:требования проекта новой редакции РД 34.45-51.300-97 Объем и нормы испытаний электрооборудования </t>
  </si>
  <si>
    <t xml:space="preserve">Решаемые задачи:Обеспечение филиала техникой необходимой для выполнения ремонтных работ и эксплуатации оборудования
 ОбоснованияДоукомплектование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</si>
  <si>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Решаемые задачи:Профилактика травматизма
 Обоснования для включения:Акт технического обследования от 21.12.2015 г.</t>
  </si>
  <si>
    <t>Решаемые задачи:Обеспечение надежности эксплуатации ЛЭП напряжением 110 кВ
 Обоснования для включения:Приказ ПАО МРСК Северо-Запада № 802 от 14.12.2016 г</t>
  </si>
  <si>
    <t xml:space="preserve">Решаемые задачи: Исполнение обязательств по договорам  ВОЛС № ДКП ОЛХ от 01.08.2017 и № ДОП ОЛХ от 01.08.2017
 Обоснования для включения: Договоры № ДКП ОЛХ от 01.08.2017 и № ДОП ОЛХ от 01.08.2017, ПАО «МегаФон» </t>
  </si>
  <si>
    <t xml:space="preserve">Решаемые задачи: Исполнение обязательств по договорам  ВОЛС  № ДКП БМ от 10.04.2017 и № ДОП БМ от 10.04.2017
 Обоснования для включения: Договоры № ДКП БМ от 10.04.2017 и № ДОП БМ от 10.04.2017 с ПАО «Ростелеком» </t>
  </si>
  <si>
    <t xml:space="preserve">Решаемые задачи: Исполнение обязательств по договорам  ВОЛС  № ДКП ЛДМХ от 10.04.2017 и № ДОП ЛДМХ от 10.04.2017
 Обоснования для включения: Договоры № ДКП ЛДМХ от 10.04.2017 и № ДОП ЛДМХ от 10.04.2017 с ПАО «Ростелеком» </t>
  </si>
  <si>
    <t xml:space="preserve">Решаемые задачи: Исполнение обязательств по договорам  ВОЛС № ДКП НШСР 1-2 от 04.04.2017, № ДОП НШСР-1 от 04.04.2017, № ДОП НШСР-2 от 04.04.2017
 Обоснования для включения: Договоры № ДКП НШСР 1-2 от 04.04.2017, № ДОП НШСР-1 от 04.04.2017, № ДОП НШСР-2 от 04.04.2017, ПАО «МегаФон» </t>
  </si>
  <si>
    <t>Решаемые задачи:обеспечение филиала спецтехникой
 Обоснования для включения:Акты технического обследования ТС от 16.03.2015 г.,
наличие КЗ на 01.01.2017 г</t>
  </si>
  <si>
    <t>Решаемые задачи: повышение  надежности управления электросетевым комплексом, повышение уровня соблюдения трудовой дисциплины персоналом
Обоснования для включения: Решение правления ПАО "Россети" от 23.08.2016 №508пр/4</t>
  </si>
  <si>
    <t>Решаемые задачи:консолидация сетевых активов
 Обоснования для включения:Протокол ЦРГ по КЭА №62-02-12/1115-01 от 23.11.2015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</si>
  <si>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Решаемые задачи: повышение качества учёта электроэнергии 
Обоснования для включения: Приказ ПАО "МРСК Северо-Запада" от 07.07.2016 №417 "О реализации проекта "Создание единого информационно-вычислительного комплекса верхнего уровня ПАО "МРСК Северо-Запада""</t>
  </si>
  <si>
    <t>Решаемые задачи:обеспечение филиала спецтехникой
 Обоснования для включения:Акт технического обследования ТС №17 от 21.03.2017 г.</t>
  </si>
  <si>
    <t>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</si>
  <si>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</si>
  <si>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 xml:space="preserve">Решаемые задачи: повышение защищенности информационно-телекомуникационной и технологической инфраструктуры
 Обоснования для включения: Акт технического освидетельствования СХД б/н от 28.08.2017 г заключения
Акт технического заключения ООО Кимерия -Сервис от 22.08.2017г </t>
  </si>
  <si>
    <t>Решаемые задачи: Формирование условий для развития работников в части профессионального мастерства по учету электроэнергии (проверка технического состояния и схем включения счетчиков)
 Обоснования для включения: п.1.4. Приказа ПАО МРСК Северо-Запада № 391 от 06.06.2017 г.</t>
  </si>
  <si>
    <t>Решаемые задачи:Обеспечение персонала СВЛ ПО БЭС приборами и приспособлениями для проверки и измерений
 Обоснования для включения: ПредписаниеРУТН Северо-Запада-филиала ПАО «Россети» - ЦТН 
 АП-СЗ-061/16-ЦП от 30.06.16г. (ПО БЭС)</t>
  </si>
  <si>
    <t>Решаемые задачи:повышение защищенности информационно-телекомуникационной и технологической инфраструктуры
 Обоснования для включения: Акты технического обследования б/н от 01.12.2017, б/н от 30.11.2017, б/н от 23.11.2017, б/н от 27.11.2017, б/н от 01.12.2017</t>
  </si>
  <si>
    <t>Решаемые задачи:повышение защищенности информационно-телекомуникационной и технологической инфраструктуры
 Обоснования для включения: Акт технического обследования б/н от 01.12.2017</t>
  </si>
  <si>
    <t xml:space="preserve">Решаемые задачи:Обеспечение филиала спецтехникой
 Обоснования для включения: СЗ начальника департамента техперевооружения и реконструкции обслуживания и ремонтов объектов электросетевого хозяйства  от 30.11.2017 № 5455 СЗ </t>
  </si>
  <si>
    <t>Решаемые задачи: Исполнение требований Министерства здравоохранения и социального развития РФ в части условий обслуживания спецодежды персонала
Обоснования для включения: Приказ Министерства здравоохранения и социального развития РФ от 01.06.2009 №290н (с изменениями на 12.01.2015)</t>
  </si>
  <si>
    <t>Решаемые задачи: Повышение производительности труда и снижение рисков возникновения несчастных случаев
Обоснования для включения: Приказ ПАО "МРСК Северо-Запада" "О применении беспилотных летательных аппаратов (БПЛА)" от 27.10.2017 №751</t>
  </si>
  <si>
    <t>Решаемые задачи: Повышение надежности и надлежащего качества энергоснабжения ответственных потребителей
Обоснования для включения: Письмо службы безопасности президента РФ от 10.2017 №9/1/В-</t>
  </si>
  <si>
    <t xml:space="preserve">Решаемые задачи: Улучшение и оздоровление условий труда
Обоснования для включения: План мероприятий по улучшению и оздоровлению условий труда, утвержденный директором ПО "СЭС" от 29.03.2013 в целях исполнения требований ст.7, п.1 Федерального закона от 28.12.2013 N 426-ФЗ </t>
  </si>
  <si>
    <t>Решаемые задачи: повышение надежности эксплуатации кабельных линий, сокращение сроков аварийно-восстановительных работ
Обоснования для включения: Акт технического обследования от 31.03.2017 г.</t>
  </si>
  <si>
    <t>Решаемые задачи: обеспечение филиала устройством дожига в целях минимизации затрат на услуги сторонних организаций и сокращения времени аварийных ситуаций
Обоснования для включения: Акт технического обследования от 05.02.2018 г.</t>
  </si>
  <si>
    <t>Решаемые задачи: Обеспечение устойчивой работы бригад в период АВР и повседневной работе
Обоснования для включения: пп. 2.9-2.12 Приказа ПАО МРСК Северо-Запада № 888 от 25.12.2017</t>
  </si>
  <si>
    <t>Решаемые задачи: Достижение плановых показателей надежности и качества оказываемых услуг, минимизация рисков возникновения предписаний исполнительных органов власти
Обоснования для включения: пункт 2.5 протокола совещания 40ГИ от 09.08.2018 г.</t>
  </si>
  <si>
    <t>Решаемые задачи: Обеспечение надежной и стабильной работы в серверном отделении
Обоснования для включения: Техническое заключение ООО "Новклимат" и акт технического обследования от 20.12.2018 г.</t>
  </si>
  <si>
    <t>Решаемые задачи: Повышение уровня наблюдаемости и управляемости энергообъектами филиала Новгородэнерго
 Обоснования для включения: Приказ ПАО "МРСК Северо-Запада" от 25.12.2017 г. №888</t>
  </si>
  <si>
    <t>Решаемые задачи: Повышение эффективности организации аварийно-восстановительных работ
 Обоснования для включения: Приказ ПАО "Россети" от 01.06.2018 №89</t>
  </si>
  <si>
    <t>Решаемые задачи: Обеспечение устойчивой работы бригад в период АВР и повседневной работе
Обоснования для включения: Приказ ПАО "МРСК Северо-Запада" от 01.08.2018 г. №500; пп. 2.9-2.12 Приказа ПАО МРСК Северо-Запада № 888 от 25.12.2017</t>
  </si>
  <si>
    <t>Исполнение обязательств по договору ТП от 13.08.2014 г. №65-03530-И/14
Обоснования для включения:Договор ТП от 13.08.2014 г. №65-03530-И/14
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в соответствии с Правилами заполнения форм.</t>
  </si>
  <si>
    <t>Решаемые задачи:Повышение уровня наблюдаемости и управляемости энергообъектами филиала Новгородэнерго
 Обоснования для включения:Акт технического освидетельствования состояния устройств СДТУ для выполнения целевой модели оперативно-технологического управления ПАО «МРСК Северг-Запада» «Новгородэнерго» от 17.02.2016 г.
Объект исключен из проекта ИПР в связи с необходимостью включения в ИПР более приоритетных проектов в целях выполнения программы реновации, что не повлияет на надежность электроснабжения потребителей</t>
  </si>
  <si>
    <t>Решаемые задачи: строительство новой ВЛЗ-10 кВ для обеспечения надёжного электроснабжения жителей поселка Хохлово. Одновременно строительство позволит снизить затраты на капитальный ремонт и эксплуатацию.
Обоснования включения: Протокол технического совета о строительстве ВЛ3-10 кВ "Хохлово" № 1 от 17.01.2013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</si>
  <si>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Обоснование включения: Соглашение о технологическом взаимодействии между ОАО "СО ЕЭС" и МРСК в целях обеспечения надёжности функционирования ЕЭС России, с изменениями №3 от 14.01.2015, утверждено Первым заместителем Прдседателя Правления ОАО "СО ЕЭС" Н.Г. Шульгиновым и Первым заместителем Генерального директора по технической политике ОАО "Россети" Р.Н.Бердниковым .</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</si>
  <si>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по вопросу включения в ИПР проектов строительства ВОЛС от 17.03.2013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</si>
  <si>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по вопросу включения в ИПР проектов строительства ВОЛС б/н от 17.03.2013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</si>
  <si>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филиала Вологдаэнерго по вопросу включения в ИПР объектов телемеханики и связи б/н от 21.01.2016</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</si>
  <si>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филиала Вологдаэнерго по вопросу включения в ИПР объектов телемеханики и связи от 21.01.2016</t>
  </si>
  <si>
    <t xml:space="preserve">Решаемые задачи: обеспечение бесперебойной работы и резервного хранения информации в случае возникновения неполадок системы
Обоснования включения: Выписка из протокола №110/8 заседания СД ОАО "МРСК Северо-Запада" 19.09.2012
</t>
  </si>
  <si>
    <t>Решаемые задачи: Обеспечение хозяйственной деятельности
  Обоснования включения: Акт технического освидетельствования б/н от 10.09.2015</t>
  </si>
  <si>
    <t>Решаемые задачи: Исполнение обязательств по договору ВОЛС от 01.03.2013 № ВЭ 2.6-13/0181
  Обоснования включения: Договор от 01.03.2013 № ВЭ 2.6-13/0181 с ООО "ТелеСвязь"</t>
  </si>
  <si>
    <t>Решаемые задачи: Исполнение обязательств по договору ВОЛС от 23.04.2013 № ВЭ 2.6-13/0384
  Обоснования включения: Договор от 23.04.2013 № ВЭ 2.6-13/0384 с ООО "ТелеСвязь"</t>
  </si>
  <si>
    <t>Решаемые задачи: Исполнение обязательств по договору ВОЛС от 01.12.2013 № ВЭ 2.6-13/0428
  Обоснования включения: Договор от 01.12.2013 № ВЭ 2.6-13/0428 с ОАО "МегаФон"</t>
  </si>
  <si>
    <t>Решаемые задачи: Исполнение обязательств по договору ВОЛС от 10.06.2013 № ВЭ 2.6-12/0771
  Обоснования включения: Договор от 10.06.2013 № ВЭ 2.6-12/0771 с ОАО "МегаФон"</t>
  </si>
  <si>
    <t>Решаемые задачи: Исполнение обязательств по договору ВОЛС от 01.07.2013 № ВЭ 2.6-13/0385
  Обоснования включения: Договор от 01.07.2013 № ВЭ 2.6-13/0385 с ОАО "МегаФон"</t>
  </si>
  <si>
    <t>Решаемые задачи: Исполнение обязательств по договору ВОЛС от 28.12.2016 № ВЭ2.6-16\0325
  Обоснования включения: Договор от 28.12.2016 № ВЭ2.6-16\0325 с ООО "ТК Телесвязь"</t>
  </si>
  <si>
    <t>Решаемые задачи: Исполнение обязательств по договору ВОЛС от 27.12.2017 ВЭ2.6-17\0300 с ООО "ТК Телесвязь"
  Обоснования включения: Договор от 27.12.2017 ВЭ2.6-17\0300 с ООО "ТК Телесвязь"</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</si>
  <si>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Экскаватора ЭО-2626/82 4184 ВХ;   
Протокол совещания по вопросу формирования инвестиционной программы в части приобретения автотранспортных средств от 21.07.2016 № 31</t>
  </si>
  <si>
    <t xml:space="preserve">Решаемые задачи:Взамен передвижной лаборатории высоковольтных испытаний на базе автомобиля ГАЗ-3308, типа "ЛИВ-3Г" (заводской № 415, инвентарный № 14.2.4.00053041) Обоснования для включения: Дефектовочный акт на оборудование б/н от 11.07.2017; Протокол совещания по вопросу формирования инвестиционной программы в части приобретения автотранспортных средств от 21.07.2016 № 31
</t>
  </si>
  <si>
    <t>Решаемые задачи:  Обновление парка автотранспортных средств, обеспечение безопасных условий труда. Обоснования для включения: Дефектовочный акт на оборудование б/н от 11.07.2017</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</si>
  <si>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для включения: Дефектовочный акт прицепа тракторного самосвального 2ПТС-4,5 ВР 5685 База Мяксинского РЭС.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</si>
  <si>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снегохода Буран С 640 А;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</si>
  <si>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ГАЗ-3325 № У 963 АС от 05.09.2016; 
Дефектовочный акт УАЗ-390995 № В 023 ОО от 05.09.2016;
Дефектовочный акт УАЗ-31519 № А 516 ОК от 05.09.2016;
 Дефектовочный акт УАЗ 39099, А 340 ОК от 08.08.2016;
Дефектовочный акт на ГАЗ 33081 А 659 ОК от 15.08.2016
Дефектовочный акт на ГАЗ-33081 гос.№ А560ОК;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</si>
  <si>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ГАЗ-33081 № А 760 ОК от 05.09.2016
Дефектовочный акт ГАЗ 33081  А 950 ОК 35
Дефектовочный акт ГАЗ 3308, А 209 ОК;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</si>
  <si>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ГАЗ-33081 КФАС-3,5 № А 560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</si>
  <si>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ГАЗ-3325 А798ОК от 02.09.2016;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</si>
  <si>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ВАЗ 21214А 290 СН от  15.08.2016
Дефектовочный акт на  ВАЗ 21214 А 567 СХ от 15.08.2016
Дефектовочный акт на ВАЗ 21310 А 566 СХ от 15.08.2016
Дефектовочный акт на ВАЗ 21310 А 388 ТР
Дефектовочный акт на УАЗ 31519 У 340 ЕВ;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</si>
  <si>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Протокол ПАО "Россети" №6/421р от 10.01.2018, 
Распоряжение ОАО "МРСК Северо-Запада" № 310р от 09.09.2013 "О вводе в действие норм комплектрования специальной техникой и транспортными средствами филиалов"</t>
  </si>
  <si>
    <t>Решаемые задачи:  Обновление парка автотранспортных средств, обеспечение безопасных условий труда.  Обоснования включения: Дефектовочный акт на УАЗ-39094 А 292 ОР от 02.09.2016
Дефектовочный акт на УАЗ-39094 А 881 ОК от  02.09.2016
Дефектовочный акт на УАЗ-39094 А 603 ОК от 02.09.2016
Дефектовочный акт УАЗ 39094 А 316 ОК от 15.08.2016
Дефектовочный акт УАЗ - 390994 А 537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</si>
  <si>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ЗИЛ-433452 гос. № А 455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</si>
  <si>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на ВАЗ 21310 А 566 СХ от 15.08.2016;
Дефектовочный акт на ВАЗ 21310 А 588 СХ от 15.08.2016;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</si>
  <si>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УАЗ-3909 № А 614 ОК;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</si>
  <si>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ГАЗ-2705 А 289 ОР от 02.09.2016;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</si>
  <si>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ГАЗ 33081  гос. № А 472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</si>
  <si>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БКМ-317 А 752 ОК от 15.07.2016;   Протокол совещания по вопросу формирования инвестиционной программы в части приобретения автотранспортных средств от 21.07.2016 № 31</t>
  </si>
  <si>
    <t>Решаемые задачи:  Взамен ДТ 75 РМС 4 БКО ВХ 4107 Череповецкий РЭС.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на Трактор ДТ-75 РМС-4 ВХ 4107-35;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</si>
  <si>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Трактора ДТ-75  БКМ-305А 43-57 ВХ База Ольховского СУ;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</si>
  <si>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Трактора ДТ-75 4179 ВХ Гараж Нюксенского РЭС, в 2019г. Дефектовочный акт Трактора БМ-305 А на базе ДТ 75 5284 ВХ;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</si>
  <si>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МТЗ-82 БМ 205Д ВР 5719 35, в 2020г. Дефектовочный акт БКМ БМ-205Д на тракторе МТЗ-82 ВР 6596.;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</si>
  <si>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АП-17А А884ОК от 02.09.2016
Дефектовочный акт на ГАЗ 3307 № А578ОК 
Дефектовочный акт АПТ-14 П-51Б  А 678 ОК от 15.08.2016;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</si>
  <si>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ЗИЛ 433362 АП-17А  А 884 ОК от 02.09.2016;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</si>
  <si>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ГАЗ-33081 А 876 ОК от 02.09.2016;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</si>
  <si>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КАМАЗ 54112 гос. А 461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</si>
  <si>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ГАЗ 2705  гос. № В 986 ВТ;
Дефектовочный Акт на  Газ 2705 гос. № А 836 СВ;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</si>
  <si>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КАМАЗ 541150 А 348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</si>
  <si>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МАЗ-64221 Гос.N А 298 ОК Центральный гараж. Дефектовочный акт КамАЗ 5410 А 445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</si>
  <si>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Камаз 54115 № А 236 ОВ База Череповецких ЭС, МАЗ-642505-028 А 520 ОК Центральный гараж ВУЭС.;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</si>
  <si>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ЗИЛ-43344 В1 А 410 ОР Гараж Кич-Городецкого РЭС;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</si>
  <si>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КАМАЗ 53215  № А 652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</si>
  <si>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ГАЗ-33081 А 219 ОК от 08.09.2016;
Дефектовочный акт на ГАЗ 3308 А 302 ОК от 15.08.2016;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</si>
  <si>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ГАЗ-33081 А 326 ОК от 08.09.2016;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</si>
  <si>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УАЗ-39094 А 292 ОР от 02.09.2016;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</si>
  <si>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ГАЗ-3325 А 798 ОК от 02.09.2016 ;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</si>
  <si>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ВАЗ-2123 А 601 ОК от 02.09.2016;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</si>
  <si>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ВАЗ-21314 гос номер А 560 СХ;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</si>
  <si>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ГАЗ 322130 А 237 ОВ от 15.08.2016;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</si>
  <si>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Трактора Т-150К 3047 ВХ, в 2020г. Дефектовочный акт ХТЗ-150К-09 ВХ 4142.;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</si>
  <si>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МТЗ 82  БМ-205В, гос номер ВХ 3010, год выпуска 2002 с. Верховажье;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</si>
  <si>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МТЗ 82 транспортный с навесным оборудованием, гос номер 4182 ВХ, год выпуска 1993; МТЗ-82  транспортный, гос номер 4156 ВХ, год выпуска 2006 Грязовец;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</si>
  <si>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Тягач ГТТ  № ВХ 4126 самоходная машина;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</si>
  <si>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 БМ 205Д  ВР 7987;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</si>
  <si>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Б-10МБ. 0121-В4, Б10 МБ.0121-В-4  ВА 7995 35;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</si>
  <si>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средств,обеспечение безопасных условий труда.
Обоснования включения: Дефектовочный акт ДТ75  БКМ БМ 305А, гос номер 4018 ВХ, год выпуска 2 001/2002 Сокол; ДТ 75 НС4  БКМ-305А, гос номер ВХ 3026, год выпуска 2002 с. им.Бабушкина;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</si>
  <si>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Б 10 МБ.0121-В4 бульдозер, гос номер 7810 ВА 35, год выпуска 2011 Белозерск; ДТ 75 бульдозер, гос номер ВХ 3034, год выпуска 1993/1994 ;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</si>
  <si>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прицеп ПР-1624 гос. АЕ 6354
Дефектовочный акт на прицеп ТМЗ-9851 гос. АЕ 5856;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</si>
  <si>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</si>
  <si>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ОДАЗ 9370 АЕ 5750 от 15.07.2016.;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</si>
  <si>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ЧМЗАП АЕ 5736;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</si>
  <si>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ОДАЗ-9370 гос. № АЕ 5750 от 15.08.2016;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</si>
  <si>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ЧМЗАП 93853 №АЕ5748 1996г.в.;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</si>
  <si>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полуприцепа ЧМЗАП 99064 АЕ 9206 База Череповецких ЭС;   Протокол совещания по вопросу формирования инвестиционной программы в части приобретения автотранспортных средств от 21.07.2016 № 31</t>
  </si>
  <si>
    <t xml:space="preserve">Решаемые задачи: Обеспечение потребителей электрической энергией на период устранения технологических нарушений Обоснования включения: «Письмо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 </t>
  </si>
  <si>
    <t>Решаемые задачи: замена непригодного оборудования, доукомплектация необходимым оборудованием
  Обоснования включения: Протокол от 20.07.2015 № 26</t>
  </si>
  <si>
    <t>Решаемые задачи: замена непригодного оборудования, доукомплектация необходимым оборудованием
Основание включения: Протокол тех.совета №2 от 27.05.2016</t>
  </si>
  <si>
    <t>Решаемые задачи: замена непригодного оборудования, доукомплектация необходимым оборудованием
 Обоснования включения: Протокол от 16.01.2017</t>
  </si>
  <si>
    <t>Решаемые задачи: замена непригодного оборудования, доукомплектация необходимым оборудованием
 Обоснования включения: Протокол совещания б/н от 16.01.2018</t>
  </si>
  <si>
    <t>Решаемые задачи: Снижение коммерческих потерь
  Обоснования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</si>
  <si>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от 21.07.2016 № 31</t>
  </si>
  <si>
    <t xml:space="preserve">Решаемые задачи:  Приобретение ВЛ-0,4 кВ позволит обеспечить технологическое присоединение объектов, расположенных на земельных участках, находящихся на территории ДНТ «Универсал», не принадлежащих членам данного товарищества. 
Обоснования включения: Заявление от членов ДНТ "Универсал" от 29.11.2012.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
</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</si>
  <si>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</si>
  <si>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Решаемые задачи:  Оснащение бригад спец.техникой для выполнения работ хоз.способом.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</si>
  <si>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Решаемые задачи:  Обучение, отработка навыков и проверка знаний персонала.  Обоснования включения: приказ МРСК "Северо-Запада" № 391 от 06.06.2017</t>
  </si>
  <si>
    <t>Решаемые задачи:  Обновление парка автотранспортных средств, 7беспечение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</si>
  <si>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приложения №17 в части приобретения транспортных средств №5 от 11.01.2019.</t>
  </si>
  <si>
    <t>Решаемые задачи: замена непригодного оборудования, доукомплектация необходимым оборудованием
Обоснование включения: Протокол тех.совета №2 от 10.01.2019. Протокол тех.совета №3 от 10.01.2019.</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</si>
  <si>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приложения №17 в части приобретения приборов и оборудования №4 от 11.01.2019.</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</si>
  <si>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приложения №17 в части приобретения транспортных средств №5 от 11.01.2019.</t>
  </si>
  <si>
    <t xml:space="preserve">Решаемые задачи:  Увеличение скорости обмена данными, соответствие современным стандартам МЭК.
  Обоснования включения: Протокол тех.совета №2 от 27.05.2016
</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</si>
  <si>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</si>
  <si>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Решаемые задачи: Выполнение данного инвестиционного проекта позволит успешно и эффективно эксплуатировать телекоммуникационную сеть филиала ОАО «МРСК Северо-Запада» «Вологдаэнерго», проводить единую техническую политику в сфере ИТ, обеспечить учет и мониторинг состояния каналов связи.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</si>
  <si>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Решаемы задачи: Выполнение данного инвестиционного проекта позволит успешно и эффективно организовать каналы диспетчерской связи до ПС операционной зоны ЦУС Вологдаэнерго и выполнить требования Вологодского РДУ в части исполнения программы ССПИ.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</si>
  <si>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Решаемые задачи: Выполнение данного инвестиционного проекта позволит успешно и эффективно эксплуатировать системы телемеханики на энергообъектах Вологдаэнерго.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</si>
  <si>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 xml:space="preserve">Решаемые задачи: Объект необходим для повышения надежности электроснабжения потребителей г. Вологды, увеличения рыночной доли Общества, предотвращения возникновение иного ТСО. 
Обоснование включения: Протокол совещания у заместителя Министра энергетики РФ А.В.Черезова №4А-438пр от 31.08.2018 г.
</t>
  </si>
  <si>
    <t>Решаемые задачи: обеспечение безопасных условий труда.
 Обоснование включения: Протокол совещания по вопросу формирования приложения №17 в части приобретения приборов и оборудования №4 от 11.01.2019.</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</si>
  <si>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приложения №17 в части приобретения приборов и оборудования №4 от 11.01.2019.</t>
  </si>
  <si>
    <t>Решаемые задачи: Повышение надежности и быстродействия работы защиты, возможность интегрирования в цифровую подстанцию.
Обоснование включения: Протокол заседания Техсовета №1 от 16.01.19.</t>
  </si>
  <si>
    <t>Решаемые задачи: Cокращение времени восстановления э/снабжения потребителей, запитка социально-значимых объектов.
Обоснование включения: Исполнение п.1.9 приказа ПАО «МРСК Северо-Запада» от 01.06.2018 № 352 «О повышении надежности электросетевого комплекса в рамках решения протокола Правления ПАО «МРСК Северо-Запада» от 02.04.2018 №11 пр.15».</t>
  </si>
  <si>
    <t xml:space="preserve"> Решаемые задачи: Снижение потерь электроэнергии; повышение пропускной способности ВЛ 10 кВ ПС 110/10 «Човью» - ЦРП №3.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t>
  </si>
  <si>
    <t xml:space="preserve"> Решаемые задачи: Электрификация п. Краснозатонский м. Сосновая поляна; обеспечение электроэнергией особой категории населения. Обоснование для включения: Протокол совещания в Службе Республики Коми по тарифам и по формированию проекта долгосрочной инвестиционной программы филиала ОАО "МРСК Северо-Запада" "Комиэнерго" на 2014-2018 годы от 01.10.2013 б/н.</t>
  </si>
  <si>
    <t xml:space="preserve"> Решаемые задачи: Электрификация м. Соколовка Сыктывдинского района. Обоснование для включения: Заключение правительства Республики Коми (письмо от 16.05.2017 №1632-03-1-39).</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</si>
  <si>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t>
  </si>
  <si>
    <t xml:space="preserve"> Решаемые задачи: Обеспечение на ДП ЮЭС ведения схемы электрических сетей в различных режимах функционирования энергосистемы. Обоснование для включения: Акт обследования технического состояния от 16.01.2017 б/н.</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</si>
  <si>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</si>
  <si>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</si>
  <si>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</si>
  <si>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t>
  </si>
  <si>
    <t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</si>
  <si>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30.06.2017 № б/н - 2 шт..</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</si>
  <si>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</si>
  <si>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№14.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</si>
  <si>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</si>
  <si>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</si>
  <si>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</si>
  <si>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№11, от 31.08.2015№ 12, от 31.08.2015 №13, от 31.08.2015 №2, от 31.08.2015 №3, от 31.08.2015 №4, от 31.08.2015 №5, от 01.06.2015 №23, от 11.07.2016 №6, от 11.07.2016 №7.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</si>
  <si>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№10, от 31.08.2015 №30, от 06.07.2015 №21, от 31.08.2015 №14, от 11.07.2016 №5.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</si>
  <si>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</si>
  <si>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06.07.2016 №6.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</si>
  <si>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</si>
  <si>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</si>
  <si>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01.09.2014 б/н.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</si>
  <si>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</si>
  <si>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№8, 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</si>
  <si>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</si>
  <si>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22.08.2016 №3.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</si>
  <si>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</si>
  <si>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29.05.2015 №1.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</si>
  <si>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</si>
  <si>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</si>
  <si>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19.08.2016 №5.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</si>
  <si>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</si>
  <si>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</si>
  <si>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№31.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</si>
  <si>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18.07.2016 №7.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</si>
  <si>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</si>
  <si>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18.07.2016 №18, 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</si>
  <si>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</si>
  <si>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</si>
  <si>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</si>
  <si>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№27; акт технического состояния от 19.08.2016 №6; акт технического состояния от 19.08.2016 б/н.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</si>
  <si>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</si>
  <si>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</si>
  <si>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26.01.2017 б/н.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</si>
  <si>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t>
  </si>
  <si>
    <t xml:space="preserve"> Решаемые задачи: Увеличение оперативности диспетчерского управления. Обоснование для включения: Акт проверки готовности Центра управления сетями филиала ОАО "МРСК Северо-Запада" "Комиэнерго" от 03.04.2009 №010-26/37.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</si>
  <si>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02.11.2015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</si>
  <si>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20.02.2013 б/н.</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</si>
  <si>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2014 б/н; приказ от 07.07.2016 № 417; приказ от 18.02.2016 № 99.</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</si>
  <si>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2015 б/н.</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</si>
  <si>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t>
  </si>
  <si>
    <t xml:space="preserve"> Решаемые задачи: Обеспечение производственной деятельности. Обоснование для включения: АКТ обследования технического состояния от 06.07.2015 года № 110-100-09/135.</t>
  </si>
  <si>
    <t xml:space="preserve"> Решаемые задачи: Обеспечение производственной деятельности. Обоснование для включения: 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t>
  </si>
  <si>
    <t xml:space="preserve"> Решаемые задачи: Обеспечение производственной деятельности. Обоснование для включения: 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</si>
  <si>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t>
  </si>
  <si>
    <t xml:space="preserve"> Решаемые задачи: Обеспечение производственной деятельности. Обоснование для включения: Акты технического освидетельствования 06.12.2016 - 7 шт.; Акты технического освидетельствования 05.12.2016 - 3 шт.; 
Акт технического освидетельствования 02.12.2016б/н.</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</si>
  <si>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t>
  </si>
  <si>
    <t xml:space="preserve"> Решаемые задачи: Организация связи по ВОЛС.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09.01.2017 №04(01)пр.</t>
  </si>
  <si>
    <t xml:space="preserve"> Решаемые задачи: Обеспечение требований СТО 01.Б1.03 - 2013. Обоснование для включения: 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</si>
  <si>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14.09.2015 б/н.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</si>
  <si>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</si>
  <si>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№5.</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</si>
  <si>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КС-34576 №В778МО 1995г.в., КС2561К №В618ОК 1992г.в., КС-45717А1 №В127КК 2003г.в..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</si>
  <si>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БКМ-317 №В334МН 2004г.в., БКМ-317 №В494КТ 2002г.в..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</si>
  <si>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</si>
  <si>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</si>
  <si>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ТГМ-4 №КВ8380 1984 г.в., К701 №КВ6912 1984г.в., ГТТ №8409КВ, ТДТ-55 №КВ8329 1992г.в..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</si>
  <si>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(5группа): ГАЗ-66 №В273ВС 1990г.в., КрАЗ-260В №В604АЕ 1995г.в., КрАЗ-255Б1 №В297КА 1987г.в..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</si>
  <si>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использованияпо ОКОФ 5 -7 лет (4 группа) УАЗ-2206 №В615КА 2006г.в..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</si>
  <si>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</si>
  <si>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 по ОКОФ 7-10 лет (5 группа): ЗИФ-ПВ №АК8356.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</si>
  <si>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</si>
  <si>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</si>
  <si>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автомобилей со сроком использования по ОКОФ 5 -7 лет (4 группа): НЗАС-4951 УРАЛ-4320 №В082ВК 1994 г.в., НЗАС-4951 УРАЛ-4320 №В081ВК 1990 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</si>
  <si>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t>
  </si>
  <si>
    <t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t>
  </si>
  <si>
    <t xml:space="preserve"> Решаемые задачи: Обеспечение производственной деятельности. Обоснование для включения: Акт обследования технического состояния №132 от 20.11.2017.</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</si>
  <si>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</si>
  <si>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t>
  </si>
  <si>
    <t xml:space="preserve"> Решаемые задачи: Обеспечение производственной деятельности. Обоснование для включения: Акты технического освидетельствования от 06.12.2016 б/н (5 шт.).</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</si>
  <si>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t>
  </si>
  <si>
    <t xml:space="preserve"> Решаемые задачи: Обеспечение производственной деятельности. Обоснование для включения: Приказ ПАО «МРСК Северо-Запада» от 27.10.2017 №751 «О применении беспилотных летательных аппаратов (БПЛА) в деятельности ПАО «МРСК Северо-Запада»».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</si>
  <si>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резервными источниками электроснабжения потребителей г. Ухты. Обоснование для включения: Протокол заседания Технического совета филиала ПАО «МРСК Северо-Запада» «Комиэнерго» от 27.09.2017 №273(06)пр.</t>
  </si>
  <si>
    <t xml:space="preserve"> Решаемые задачи: Обеспечение производственной деятельности. Обоснование для включения: Распоряжение ПАО «МРСК Северо-Запада» от 02.08.2017 №284р «Об утверждении типового технического задания на изготовление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</si>
  <si>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</si>
  <si>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</si>
  <si>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</si>
  <si>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</si>
  <si>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</si>
  <si>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</si>
  <si>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(9 шт.).</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</si>
  <si>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Приказ №511 от 05.10.2017 "О списании объектов основных средств".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</si>
  <si>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(10 шт.).</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</si>
  <si>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</si>
  <si>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</si>
  <si>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01.11.2016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</si>
  <si>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t>
  </si>
  <si>
    <t xml:space="preserve"> Решаемые задачи: Обеспечение производственной деятельности. Обоснование для включения: Акт обследования технического состояния от 06.07.2015 № 110-100-09/135.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</si>
  <si>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</si>
  <si>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 (2 шт.) .</t>
  </si>
  <si>
    <t xml:space="preserve"> Решаемые задачи: Увеличение оперативности диспетчерского управления. Обоснование для включения: Распоряжение ПАО "МРСК Северо-Запада" от 31.01.2018 №30р.</t>
  </si>
  <si>
    <t xml:space="preserve">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</si>
  <si>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производственной деятельности. Обоснование для включения: Акт обследования технического состояния от 26 декабря 2016 б/н.</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</si>
  <si>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</si>
  <si>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</si>
  <si>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 xml:space="preserve"> Решаемые задачи: Консолидация электросетевых активов ПАО «МРСК Северо-Запада». Обоснование для включения: Протокол заседания Центральной рабочей группы по консолидации электросетевых активов от 15.11.2018 №62-02-12/1118-01.</t>
  </si>
  <si>
    <t xml:space="preserve">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</si>
  <si>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</si>
  <si>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 xml:space="preserve"> Решаемые задачи: Обеспечение производственной деятельности. Обоснование для включения: Протокол заседания НТС ПО ЦЭС от 06.03.2018 б/н.</t>
  </si>
  <si>
    <t xml:space="preserve"> Решаемые задачи: Обеспечение производственной деятельности. Обоснование для включения: 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t>
  </si>
  <si>
    <t xml:space="preserve"> Решаемые задачи: Обеспечение производственной деятельности. Обоснование для включения: Акты технического освидетельствования от 01.12.2018 б/н (6 шт.).</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</si>
  <si>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</si>
  <si>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</si>
  <si>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1,75 млн.руб. НЗС в размере 1,75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</si>
  <si>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1,972 млн.руб. НЗС в размере 1,972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</si>
  <si>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0,42 млн.руб. НЗС в размере 0,42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</si>
  <si>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0,175 млн.руб. НЗС в размере 0,175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</si>
  <si>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0,098 млн.руб. НЗС в размере 0,098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</si>
  <si>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0,156 млн.руб. НЗС в размере 0,156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</si>
  <si>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0,013 млн.руб. НЗС в размере 0,013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</si>
  <si>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0,044 млн.руб. НЗС в размере 0,044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</si>
  <si>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0,173 млн.руб. НЗС в размере 0,173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</si>
  <si>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0,2 млн.руб. НЗС в размере 0,2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</si>
  <si>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0,157 млн.руб. НЗС в размере 0,157 млн. руб. планируется к списанию при благоприятной экономической ситуации в Обществе.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</si>
  <si>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1,881 млн.руб. НЗС в размере 1,881 млн. руб. планируется к списанию при благоприятной экономической ситуации в Обществе. Решаемые задачи: Обеспечение надежности электроснабжения потребителей Ухтинского района.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05.03.2008.</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</si>
  <si>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0,457 млн.руб. НЗС в размере 0,457 млн. руб. планируется к списанию при благоприятной экономической ситуации в Обществе. Решаемые задачи: Обновление оборудования; обеспечение исправной работы оборудования РП.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ТП Акт технического освидетельствования от 03.02.2017 б/н.</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</si>
  <si>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0,086 млн.руб. НЗС в размере 0,086 млн. руб. планируется к списанию при благоприятной экономической ситуации в Обществе.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19.03.2014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</si>
  <si>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</si>
  <si>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
.</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</si>
  <si>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</si>
  <si>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1,217 млн.руб. НЗС в размере 1,217 млн. руб. планируется к списанию при благоприятной экономической ситуации в Обществе. Решаемые задачи: Обеспечения электроснабжения объектов АО «Шахта «Интауголь».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t>
  </si>
  <si>
    <t>ИП завершен путем выполнения проектно-изыскательских работ, так как договор ТП №023-156/1194 от 09.01.2014 расторгнут 01.10.2018. В 2014-2015 годах были произведены фактические капитальные затраты на проектно-изыскательские работы в размере 0,6 млн.руб. без НДС, которые будут взысканы с заявителя - Администрации муниципального района Троицко-Печорский. НЗС в размере 0,6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№023-156/1194 от 09.01.2014.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</si>
  <si>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15.11.2018 б/н.</t>
  </si>
  <si>
    <t xml:space="preserve"> Решаемые задачи: Обеспечение производственной деятельности. Обоснование для включения: 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</si>
  <si>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расследования технологического нарушения от 06.12.2018 №124.</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</si>
  <si>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0,498 млн.руб. НЗС в размере 0,498 млн. руб. планируется к списанию при благоприятной экономической ситуации в Обществе.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</si>
  <si>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0,088 млн.руб. НЗС в размере 0,088 млн. руб. планируется к списанию при благоприятной экономической ситуации в Обществе. Решаемые задачи: Обновление оборудования; обеспечение исправной работы оборудования ПС.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12.03.2008 б/н.</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</si>
  <si>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0,425 млн.руб. НЗС в размере 0,425 млн. руб. планируется к списанию при благоприятной экономической ситуации в Обществе. Решаемые задачи: Обеспечение надежности электроснабжения потребителей Ижемского района; обеспечение надежности использования оборудования ПС.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t>
  </si>
  <si>
    <t>Инвестиционный проект не планируется к дальнейшей реализации, что не повлияет на надежность электроснабжения потребителей. Сумма фактически произведенных затрат по ИП на 01.01.2019 составляет 0,419 млн.руб. НЗС в размере 0,419 млн. руб. планируется к списанию при благоприятной экономической ситуации в Обществе.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t>
  </si>
  <si>
    <t>ИП завершен путем выполнения проектно-изыскательских работ. В 2015 году были произведены фактические капитальные затраты на проектно-изыскательские работы в размере 0,025 млн.руб. без НДС. НЗС в размере 0,025 млн.руб. без НДС была списана в 2017 году. Это не повлияет на надежность электроснабжения потребителей. Решаемые задачи: Исполнение обязательств по договору ТП. Обоснование для включения: №56-01684Ю/14 от 04.08.2014.</t>
  </si>
  <si>
    <t>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Отказ от договора аренды нежилых помещений №436/14-А.</t>
  </si>
  <si>
    <t>ИП исключен из проекта ИПР в связи с разделением на два новых ИП №000-51-2-01.12-0026, 000-51-2-03.13-0001 по результатам утверждения проектно-сметной документации (приказ №666 от 24.06.2016). Это не повлияет на надежность электроснабжения потребителей.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№56-01885В/14 от 26.01.2015.</t>
  </si>
  <si>
    <t>ИП завершен путем выполнения проектно-изыскательских работ, так как договор ТП № 56-01454С/17 от 10.07.2017 расторгнут 24.01.2019. В 2017 году были произведены фактические капитальные затраты на проектно-изыскательские работы в размере 0,394 млн.руб. без НДС, которые будут взысканы с заявителя - ГКУ РК Служба единого заказчика Республики Коми. НЗС в размере 0,394 млн. 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договор ТП № 56-01454С/17 от 10.07.2017.</t>
  </si>
  <si>
    <t>ИП исключен из проекта ИПР в связи изменениями технических решений: ранее планируемые работы по прокладке кабеля сечением 150 мм2 с покрытием кирпичом были пересмотрены на прокладку кабеля АПвБбШв(Нг-Ls) 4х240 мм2 в траншее в трубе ПЭ80, по конструкциям в коробе из оцинкованной стали; а также учтены сложные условия прохождения трассы КЛ 0,4 кВ: множество пересечений с подземными инженерными сооружениями (трубопровод - 3 пересечения; теплопровод - 2 пересечения; КЛ - 1 пересечение). Это не повлияет на надежность электроснабжения потребителей. Для исполнения обязательств по договору ТП №56-02516Ц/17 от 17.08.2017 включен новый ИП №009-54-2-02.41-2231. Решаемые задачи: Исполнение обязательств по договору ТП. Обоснование для включения: договор ТП №56-02516Ц/17 от 17.08.2017.</t>
  </si>
  <si>
    <t>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в соответствии с Правилами заполнения форм. Решаемые задачи: Исполнение обязательств по договорам ТП. Обоснование для включения: договор ТП №56-00324Ю/15 от 16.02.2015; 56-00325Ю/15 от 16.02.2015. 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в соответствии с Правилами заполнения форм..</t>
  </si>
  <si>
    <t>ИП исключен из проекта ИПР в связи с значительными изменениями технических характеристик: уточнены требования к способу строительства, типам оборудования и применяемым материалам, а также необходимость замены типов фундаментов в связи с наличием скальных и «выходом» угольных пород. Это не повлияет на надежность электроснабжения потребителей. Для исполнения обязательств по договору ТП №56-01885В/14 от 26.01.2015 включен новый ИП №009-51-2-01.12-0028.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</si>
  <si>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t>
  </si>
  <si>
    <t>нд</t>
  </si>
  <si>
    <t>расчет стоимости</t>
  </si>
  <si>
    <t>сводка затрат</t>
  </si>
  <si>
    <t>Реконструкция  ВЛ-6кВ Л-20С-61 с устройством линейного ответвления ВЛЗ-6 кВ - 0,08 км, монтажом ТП-400/6 кВ - 0,4 МВА п. Поросозеро (технологическое присоединение ООО "Карелэнергоресурс" № 34-01595С/17 от 17.11.2017)-1 договор ТП</t>
  </si>
  <si>
    <t>I_002-31-1-01.33-1981</t>
  </si>
  <si>
    <t xml:space="preserve">Реконструкция ВЛ-10кВ Л-3 ПС 110кВ "Солобско" путем установки на отпаечной опоре ВЛ-10кВ, отходящей от яч.12 (2 сек.ш.) КРУН-10кВ   ПС 110/10кВ "Солобско" 1-го линейного разъединителя (заявитель-ООО "Сады Старой Руссы", договор ТП №65-01819-С/17 от 06.06.2017 г.) </t>
  </si>
  <si>
    <t>I_000-64-1-01.32-4052</t>
  </si>
  <si>
    <t>Решаемые задачи:Исполнение обязательств по договорам ТП Выполнение Постановления РФ №861 от 27.12.2004 г Расторжение договора на технологическое присоединение с ООО "Карелэнергоресурс" № 34-01595С/17 от 17.11.2017
 Обоснования для включения:договор ООО "Карелэнергоресурс" № 34-01595С/17 от 17.11.2017.</t>
  </si>
  <si>
    <t>Решаемые задачи:Исполнение обязательств по договору №65-01819-С/17 от 06.06.17 г.
 Обоснования для включения:Договор ТП №65-01819-С/17 от 06.06.17 г. (заявитель: ООО "Сады Старой Руссы")</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</si>
</sst>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numFmt numFmtId="165" formatCode="0.000"/>
  </numFmts>
  <fonts count="27" x14ac:knownFonts="1">
    <font>
      <sz val="10"/>
      <name val="Arial Cyr"/>
      <charset val="204"/>
    </font>
    <font>
      <sz val="10"/>
      <name val="Arial Cyr"/>
      <charset val="204"/>
    </font>
    <font>
      <b/>
      <sz val="10"/>
      <name val="Arial Cyr"/>
      <charset val="204"/>
    </font>
    <font>
      <b/>
      <sz val="14"/>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2"/>
      <name val="Times New Roman"/>
      <family val="1"/>
      <charset val="204"/>
    </font>
    <font>
      <b/>
      <sz val="12"/>
      <color theme="1"/>
      <name val="Times New Roman"/>
      <family val="1"/>
      <charset val="204"/>
    </font>
    <font>
      <sz val="11"/>
      <name val="Times New Roman"/>
      <family val="1"/>
      <charset val="204"/>
    </font>
    <font>
      <b/>
      <sz val="11"/>
      <color theme="1"/>
      <name val="Times New Roman"/>
      <family val="1"/>
      <charset val="204"/>
    </font>
    <font>
      <b/>
      <sz val="11"/>
      <name val="Times New Roman"/>
      <family val="1"/>
      <charset val="204"/>
    </font>
    <font>
      <b/>
      <sz val="12"/>
      <name val="Times New Roman"/>
      <family val="1"/>
      <charset val="204"/>
    </font>
    <font>
      <sz val="14"/>
      <name val="Arial Cyr"/>
      <charset val="204"/>
    </font>
    <font>
      <sz val="14"/>
      <color rgb="FF0000FF"/>
      <name val="Arial Cyr"/>
      <charset val="204"/>
    </font>
    <font>
      <b/>
      <sz val="14"/>
      <color rgb="FF0000FF"/>
      <name val="Arial Cyr"/>
      <charset val="204"/>
    </font>
    <font>
      <sz val="10"/>
      <name val="Arial Cyr"/>
      <family val="2"/>
      <charset val="204"/>
    </font>
    <font>
      <sz val="12"/>
      <color theme="1"/>
      <name val="Times New Roman"/>
      <family val="1"/>
      <charset val="204"/>
    </font>
    <font>
      <b/>
      <u/>
      <sz val="14"/>
      <name val="Times New Roman"/>
      <family val="1"/>
      <charset val="204"/>
    </font>
    <font>
      <sz val="14"/>
      <name val="Arial"/>
      <family val="2"/>
      <charset val="204"/>
    </font>
    <font>
      <b/>
      <sz val="24"/>
      <name val="Arial"/>
      <family val="2"/>
      <charset val="204"/>
    </font>
    <font>
      <b/>
      <u/>
      <sz val="14"/>
      <name val="Arial"/>
      <family val="2"/>
      <charset val="204"/>
    </font>
    <font>
      <u/>
      <sz val="14"/>
      <name val="Arial"/>
      <family val="2"/>
      <charset val="204"/>
    </font>
    <font>
      <b/>
      <sz val="14"/>
      <name val="Arial"/>
      <family val="2"/>
      <charset val="204"/>
    </font>
    <font>
      <b/>
      <sz val="20"/>
      <name val="Arial"/>
      <family val="2"/>
      <charset val="204"/>
    </font>
    <font>
      <b/>
      <sz val="10"/>
      <name val="Arial"/>
      <family val="2"/>
      <charset val="204"/>
    </font>
    <font>
      <sz val="10"/>
      <name val="Arial"/>
      <family val="2"/>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thin">
        <color auto="1"/>
      </top>
      <bottom style="medium">
        <color auto="1"/>
      </bottom>
      <diagonal/>
    </border>
    <border>
      <left/>
      <right style="thin">
        <color indexed="64"/>
      </right>
      <top/>
      <bottom style="thin">
        <color indexed="64"/>
      </bottom>
      <diagonal/>
    </border>
    <border>
      <left style="thin">
        <color indexed="64"/>
      </left>
      <right/>
      <top/>
      <bottom style="thin">
        <color auto="1"/>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s>
  <cellStyleXfs count="7">
    <xf numFmtId="0" fontId="0" fillId="0" borderId="0"/>
    <xf numFmtId="0" fontId="7" fillId="0" borderId="0"/>
    <xf numFmtId="0" fontId="16" fillId="0" borderId="0"/>
    <xf numFmtId="0" fontId="1" fillId="0" borderId="0"/>
    <xf numFmtId="0" fontId="1" fillId="0" borderId="0"/>
    <xf numFmtId="0" fontId="7" fillId="0" borderId="0"/>
    <xf numFmtId="0" fontId="1" fillId="0" borderId="0"/>
  </cellStyleXfs>
  <cellXfs count="105">
    <xf numFmtId="0" fontId="0" fillId="0" borderId="0" xfId="0"/>
    <xf numFmtId="2" fontId="4"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0" fillId="0" borderId="0" xfId="0" applyFill="1"/>
    <xf numFmtId="49" fontId="8" fillId="0" borderId="4" xfId="1" applyNumberFormat="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9" fillId="0" borderId="1" xfId="0" applyFont="1" applyFill="1" applyBorder="1" applyAlignment="1">
      <alignment horizontal="center" vertical="center" wrapText="1"/>
    </xf>
    <xf numFmtId="3" fontId="15" fillId="0" borderId="0" xfId="0" applyNumberFormat="1" applyFont="1" applyFill="1"/>
    <xf numFmtId="3" fontId="15" fillId="0" borderId="0" xfId="0" applyNumberFormat="1" applyFont="1" applyFill="1" applyAlignment="1">
      <alignment horizontal="left" wrapText="1"/>
    </xf>
    <xf numFmtId="0" fontId="7" fillId="0" borderId="0" xfId="0" applyFont="1" applyFill="1"/>
    <xf numFmtId="0" fontId="12" fillId="0" borderId="0" xfId="0" applyFont="1" applyFill="1"/>
    <xf numFmtId="0" fontId="2" fillId="0" borderId="0" xfId="0" applyFont="1" applyFill="1"/>
    <xf numFmtId="0" fontId="0" fillId="0" borderId="0" xfId="0" applyFill="1" applyAlignment="1">
      <alignment wrapText="1"/>
    </xf>
    <xf numFmtId="49" fontId="19" fillId="0" borderId="0" xfId="0" applyNumberFormat="1" applyFont="1" applyFill="1" applyAlignment="1">
      <alignment horizontal="center"/>
    </xf>
    <xf numFmtId="0" fontId="19" fillId="0" borderId="0" xfId="0" applyFont="1" applyFill="1" applyAlignment="1">
      <alignment horizontal="left" vertical="center" wrapText="1"/>
    </xf>
    <xf numFmtId="0" fontId="19" fillId="0" borderId="0" xfId="0" applyFont="1" applyFill="1" applyAlignment="1">
      <alignment vertical="top" wrapText="1"/>
    </xf>
    <xf numFmtId="2" fontId="20" fillId="0" borderId="0" xfId="1" applyNumberFormat="1" applyFont="1" applyFill="1" applyAlignment="1">
      <alignment horizontal="right"/>
    </xf>
    <xf numFmtId="0" fontId="0" fillId="0" borderId="0" xfId="0" applyFill="1" applyAlignment="1">
      <alignment horizontal="center"/>
    </xf>
    <xf numFmtId="164" fontId="19" fillId="0" borderId="0" xfId="0" applyNumberFormat="1" applyFont="1" applyFill="1" applyAlignment="1">
      <alignment horizontal="center" vertical="center"/>
    </xf>
    <xf numFmtId="164" fontId="19" fillId="0" borderId="0" xfId="0" applyNumberFormat="1" applyFont="1" applyFill="1" applyAlignment="1">
      <alignment horizontal="center" vertical="center" wrapText="1"/>
    </xf>
    <xf numFmtId="49" fontId="19" fillId="0" borderId="0" xfId="0" applyNumberFormat="1" applyFont="1" applyFill="1"/>
    <xf numFmtId="164" fontId="21" fillId="0" borderId="0" xfId="0" applyNumberFormat="1" applyFont="1" applyFill="1" applyAlignment="1">
      <alignment horizontal="center" vertical="center"/>
    </xf>
    <xf numFmtId="164" fontId="22" fillId="0" borderId="0" xfId="0" applyNumberFormat="1" applyFont="1" applyFill="1" applyAlignment="1">
      <alignment horizontal="center" vertical="center"/>
    </xf>
    <xf numFmtId="4" fontId="22" fillId="0" borderId="0" xfId="0" applyNumberFormat="1" applyFont="1" applyFill="1" applyAlignment="1">
      <alignment horizontal="center" vertical="center"/>
    </xf>
    <xf numFmtId="164" fontId="23" fillId="0" borderId="0" xfId="0" applyNumberFormat="1" applyFont="1" applyFill="1" applyAlignment="1">
      <alignment horizontal="center" vertical="center"/>
    </xf>
    <xf numFmtId="4" fontId="19" fillId="0" borderId="0" xfId="0" applyNumberFormat="1" applyFont="1" applyFill="1" applyAlignment="1">
      <alignment horizontal="center" vertical="center"/>
    </xf>
    <xf numFmtId="2" fontId="24" fillId="0" borderId="0" xfId="1" applyNumberFormat="1" applyFont="1" applyFill="1" applyAlignment="1">
      <alignment horizontal="right"/>
    </xf>
    <xf numFmtId="0" fontId="3" fillId="0" borderId="0" xfId="0" applyFont="1" applyFill="1" applyAlignment="1">
      <alignment horizontal="right"/>
    </xf>
    <xf numFmtId="0" fontId="4" fillId="0" borderId="0" xfId="0" applyFont="1" applyFill="1" applyAlignment="1">
      <alignment horizontal="right"/>
    </xf>
    <xf numFmtId="2" fontId="24" fillId="0" borderId="0" xfId="0" applyNumberFormat="1" applyFont="1" applyFill="1" applyAlignment="1">
      <alignment horizontal="right"/>
    </xf>
    <xf numFmtId="0" fontId="9" fillId="0" borderId="6" xfId="1" applyFont="1" applyFill="1" applyBorder="1" applyAlignment="1">
      <alignment horizontal="center" vertical="center" wrapText="1"/>
    </xf>
    <xf numFmtId="2" fontId="23" fillId="0" borderId="0" xfId="1" applyNumberFormat="1" applyFont="1" applyFill="1" applyAlignment="1">
      <alignment horizontal="right"/>
    </xf>
    <xf numFmtId="0" fontId="7" fillId="0" borderId="0" xfId="0" applyFont="1" applyFill="1" applyAlignment="1"/>
    <xf numFmtId="0" fontId="4" fillId="0" borderId="1" xfId="6" applyFont="1" applyFill="1" applyBorder="1" applyAlignment="1">
      <alignment horizontal="center" vertical="center"/>
    </xf>
    <xf numFmtId="0" fontId="4" fillId="0" borderId="1" xfId="6" applyFont="1" applyFill="1" applyBorder="1" applyAlignment="1">
      <alignment horizontal="left" vertical="center" wrapText="1"/>
    </xf>
    <xf numFmtId="164" fontId="5" fillId="0" borderId="1" xfId="6" applyNumberFormat="1" applyFont="1" applyFill="1" applyBorder="1" applyAlignment="1">
      <alignment horizontal="center" vertical="center" wrapText="1"/>
    </xf>
    <xf numFmtId="164" fontId="4" fillId="0" borderId="1" xfId="6" applyNumberFormat="1" applyFont="1" applyFill="1" applyBorder="1" applyAlignment="1">
      <alignment horizontal="center" vertical="center" wrapText="1"/>
    </xf>
    <xf numFmtId="0" fontId="4" fillId="0" borderId="1" xfId="6" applyFont="1" applyFill="1" applyBorder="1" applyAlignment="1">
      <alignment horizontal="center" vertical="center" wrapText="1"/>
    </xf>
    <xf numFmtId="164" fontId="4" fillId="0" borderId="1" xfId="6" applyNumberFormat="1" applyFont="1" applyFill="1" applyBorder="1" applyAlignment="1">
      <alignment horizontal="center" vertical="center"/>
    </xf>
    <xf numFmtId="0" fontId="3" fillId="0" borderId="1" xfId="6" applyFont="1" applyFill="1" applyBorder="1" applyAlignment="1">
      <alignment horizontal="center" vertical="center" wrapText="1"/>
    </xf>
    <xf numFmtId="0" fontId="3" fillId="0" borderId="1" xfId="6"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16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64"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164" fontId="26" fillId="0" borderId="0" xfId="0" applyNumberFormat="1" applyFont="1" applyFill="1" applyAlignment="1">
      <alignment horizontal="center" vertical="center"/>
    </xf>
    <xf numFmtId="164" fontId="25" fillId="0" borderId="0" xfId="0" applyNumberFormat="1" applyFont="1" applyFill="1" applyAlignment="1">
      <alignment horizontal="center" vertical="center"/>
    </xf>
    <xf numFmtId="0" fontId="26" fillId="0" borderId="0" xfId="0" applyFont="1" applyFill="1" applyAlignment="1">
      <alignment horizontal="right" vertical="center" wrapText="1"/>
    </xf>
    <xf numFmtId="0" fontId="25" fillId="0" borderId="0" xfId="0" applyFont="1" applyFill="1" applyAlignment="1">
      <alignment horizontal="right" vertical="center" wrapText="1"/>
    </xf>
    <xf numFmtId="165" fontId="14" fillId="0" borderId="0" xfId="0" applyNumberFormat="1" applyFont="1" applyFill="1"/>
    <xf numFmtId="165" fontId="14" fillId="0" borderId="0" xfId="0" applyNumberFormat="1" applyFont="1" applyFill="1" applyAlignment="1">
      <alignment horizontal="left" wrapText="1"/>
    </xf>
    <xf numFmtId="0" fontId="13" fillId="0" borderId="0" xfId="0" applyFont="1" applyFill="1"/>
    <xf numFmtId="0" fontId="6" fillId="0" borderId="2" xfId="6" applyFont="1" applyFill="1" applyBorder="1" applyAlignment="1">
      <alignment horizontal="center" vertical="center" wrapText="1"/>
    </xf>
    <xf numFmtId="0" fontId="6" fillId="0" borderId="2" xfId="6" applyFont="1" applyFill="1" applyBorder="1" applyAlignment="1">
      <alignment horizontal="left" vertical="center" wrapText="1"/>
    </xf>
    <xf numFmtId="4" fontId="5" fillId="0" borderId="2" xfId="1"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164" fontId="5" fillId="0" borderId="2" xfId="0" applyNumberFormat="1" applyFont="1" applyFill="1" applyBorder="1" applyAlignment="1">
      <alignment horizontal="center" vertical="center" wrapText="1"/>
    </xf>
    <xf numFmtId="1" fontId="5" fillId="0" borderId="2" xfId="0" applyNumberFormat="1" applyFont="1" applyFill="1" applyBorder="1" applyAlignment="1">
      <alignment horizontal="center" vertical="center" wrapText="1"/>
    </xf>
    <xf numFmtId="0" fontId="6" fillId="0" borderId="1" xfId="6" applyFont="1" applyFill="1" applyBorder="1" applyAlignment="1">
      <alignment horizontal="center" vertical="center" wrapText="1"/>
    </xf>
    <xf numFmtId="0" fontId="6" fillId="0" borderId="1" xfId="6" applyFont="1" applyFill="1" applyBorder="1" applyAlignment="1">
      <alignment horizontal="left" vertical="center" wrapText="1"/>
    </xf>
    <xf numFmtId="4" fontId="4" fillId="0" borderId="1" xfId="6" applyNumberFormat="1" applyFont="1" applyFill="1" applyBorder="1" applyAlignment="1">
      <alignment horizontal="center" vertical="center"/>
    </xf>
    <xf numFmtId="4" fontId="4"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0" fillId="0" borderId="0" xfId="0" applyFill="1" applyAlignment="1">
      <alignment horizontal="left"/>
    </xf>
    <xf numFmtId="43" fontId="13" fillId="0" borderId="0" xfId="0" applyNumberFormat="1" applyFont="1" applyFill="1"/>
    <xf numFmtId="0" fontId="11" fillId="0" borderId="12"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3" fillId="0" borderId="0" xfId="0" applyFont="1" applyFill="1" applyAlignment="1">
      <alignment horizontal="center"/>
    </xf>
    <xf numFmtId="0" fontId="11" fillId="0" borderId="12"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3" fillId="0" borderId="0" xfId="0" applyFont="1" applyFill="1" applyAlignment="1">
      <alignment horizontal="center" vertical="center"/>
    </xf>
    <xf numFmtId="0" fontId="10" fillId="0" borderId="1" xfId="1" applyFont="1" applyFill="1" applyBorder="1" applyAlignment="1">
      <alignment horizontal="center" vertical="center" wrapText="1"/>
    </xf>
    <xf numFmtId="0" fontId="10" fillId="0" borderId="15" xfId="1" applyFont="1" applyFill="1" applyBorder="1" applyAlignment="1">
      <alignment horizontal="center" vertical="center" wrapText="1"/>
    </xf>
    <xf numFmtId="0" fontId="10" fillId="0" borderId="9"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7" fillId="0" borderId="0" xfId="2" applyFont="1" applyFill="1" applyAlignment="1">
      <alignment horizontal="center" vertical="top"/>
    </xf>
    <xf numFmtId="0" fontId="6" fillId="0" borderId="0" xfId="2" applyFont="1" applyFill="1" applyAlignment="1">
      <alignment horizontal="center" vertical="center"/>
    </xf>
    <xf numFmtId="0" fontId="12" fillId="0" borderId="1" xfId="0" applyFont="1" applyFill="1" applyBorder="1" applyAlignment="1">
      <alignment horizontal="center" vertical="center" wrapText="1"/>
    </xf>
  </cellXfs>
  <cellStyles count="7">
    <cellStyle name="Обычный" xfId="0" builtinId="0"/>
    <cellStyle name="Обычный 2" xfId="3"/>
    <cellStyle name="Обычный 3" xfId="6"/>
    <cellStyle name="Обычный 3 2" xfId="1"/>
    <cellStyle name="Обычный 4" xfId="4"/>
    <cellStyle name="Обычный 5" xfId="5"/>
    <cellStyle name="Обычный 7" xfId="2"/>
  </cellStyles>
  <dxfs count="1">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1202"/>
  <sheetViews>
    <sheetView tabSelected="1" topLeftCell="A18" zoomScale="55" zoomScaleNormal="55" workbookViewId="0">
      <selection activeCell="E45" sqref="E45"/>
    </sheetView>
  </sheetViews>
  <sheetFormatPr defaultRowHeight="12.75" x14ac:dyDescent="0.2"/>
  <cols>
    <col min="1" max="1" width="17.42578125" style="7" customWidth="1"/>
    <col min="2" max="2" width="97.28515625" style="73" customWidth="1"/>
    <col min="3" max="3" width="29.5703125" style="22" customWidth="1"/>
    <col min="4" max="4" width="20.85546875" style="7" customWidth="1"/>
    <col min="5" max="5" width="37" style="17" customWidth="1"/>
    <col min="6" max="6" width="19.7109375" style="7" customWidth="1"/>
    <col min="7" max="7" width="14.5703125" style="7" customWidth="1"/>
    <col min="8" max="8" width="17.28515625" style="7" customWidth="1"/>
    <col min="9" max="9" width="23.28515625" style="7" customWidth="1"/>
    <col min="10" max="10" width="20.42578125" style="17" customWidth="1"/>
    <col min="11" max="11" width="18.28515625" style="7" customWidth="1"/>
    <col min="12" max="12" width="25.7109375" style="7" customWidth="1"/>
    <col min="13" max="13" width="25.140625" style="7" customWidth="1"/>
    <col min="14" max="14" width="139.28515625" style="7" customWidth="1"/>
    <col min="15" max="15" width="28" style="7" customWidth="1"/>
    <col min="16" max="16" width="19.85546875" style="7" customWidth="1"/>
    <col min="17" max="17" width="18.85546875" style="7" customWidth="1"/>
    <col min="18" max="18" width="17.140625" style="7" customWidth="1"/>
    <col min="19" max="19" width="17.28515625" style="7" customWidth="1"/>
    <col min="20" max="20" width="17.140625" style="16" customWidth="1"/>
    <col min="21" max="22" width="17.28515625" style="16" customWidth="1"/>
    <col min="23" max="23" width="18.140625" style="16" customWidth="1"/>
    <col min="24" max="25" width="18.140625" style="7" customWidth="1"/>
    <col min="26" max="16384" width="9.140625" style="7"/>
  </cols>
  <sheetData>
    <row r="1" spans="1:23" ht="5.25" hidden="1" customHeight="1" x14ac:dyDescent="0.25">
      <c r="A1" s="20"/>
      <c r="B1" s="19"/>
      <c r="C1" s="18"/>
      <c r="D1" s="25"/>
      <c r="E1" s="24"/>
      <c r="F1" s="23"/>
      <c r="G1" s="23"/>
      <c r="H1" s="23"/>
      <c r="I1" s="23"/>
      <c r="J1" s="24"/>
      <c r="K1" s="23"/>
      <c r="L1" s="23"/>
      <c r="M1" s="30"/>
      <c r="N1" s="54"/>
      <c r="O1" s="54"/>
      <c r="P1" s="54"/>
      <c r="Q1" s="54"/>
      <c r="R1" s="54"/>
      <c r="S1" s="54"/>
      <c r="T1" s="55"/>
      <c r="U1" s="55"/>
      <c r="V1" s="55"/>
      <c r="W1" s="55"/>
    </row>
    <row r="2" spans="1:23" ht="5.25" hidden="1" customHeight="1" x14ac:dyDescent="0.25">
      <c r="A2" s="20"/>
      <c r="B2" s="19"/>
      <c r="C2" s="18"/>
      <c r="D2" s="25"/>
      <c r="E2" s="24"/>
      <c r="F2" s="23"/>
      <c r="G2" s="23"/>
      <c r="H2" s="23"/>
      <c r="I2" s="23"/>
      <c r="J2" s="24"/>
      <c r="K2" s="23"/>
      <c r="L2" s="23"/>
      <c r="M2" s="30"/>
      <c r="N2" s="56"/>
      <c r="O2" s="56"/>
      <c r="P2" s="56"/>
      <c r="Q2" s="56"/>
      <c r="R2" s="56"/>
      <c r="S2" s="56"/>
      <c r="T2" s="57"/>
      <c r="U2" s="57"/>
      <c r="V2" s="57"/>
      <c r="W2" s="57"/>
    </row>
    <row r="3" spans="1:23" ht="5.25" hidden="1" customHeight="1" x14ac:dyDescent="0.25">
      <c r="A3" s="20"/>
      <c r="B3" s="19"/>
      <c r="C3" s="18"/>
      <c r="D3" s="25"/>
      <c r="E3" s="24"/>
      <c r="F3" s="23"/>
      <c r="G3" s="23"/>
      <c r="H3" s="23"/>
      <c r="I3" s="23"/>
      <c r="J3" s="24"/>
      <c r="K3" s="23"/>
      <c r="L3" s="23"/>
      <c r="M3" s="30"/>
      <c r="N3" s="23"/>
      <c r="O3" s="23"/>
      <c r="P3" s="23"/>
      <c r="Q3" s="23"/>
      <c r="R3" s="23"/>
      <c r="S3" s="23"/>
      <c r="T3" s="29"/>
      <c r="U3" s="29"/>
      <c r="V3" s="29"/>
      <c r="W3" s="29"/>
    </row>
    <row r="4" spans="1:23" ht="5.25" hidden="1" customHeight="1" x14ac:dyDescent="0.25">
      <c r="A4" s="20"/>
      <c r="B4" s="19"/>
      <c r="C4" s="18"/>
      <c r="D4" s="25"/>
      <c r="E4" s="24"/>
      <c r="F4" s="23"/>
      <c r="G4" s="23"/>
      <c r="H4" s="23"/>
      <c r="I4" s="23"/>
      <c r="J4" s="24"/>
      <c r="K4" s="23"/>
      <c r="L4" s="23"/>
      <c r="M4" s="30"/>
      <c r="N4" s="23"/>
      <c r="O4" s="23"/>
      <c r="P4" s="23"/>
      <c r="Q4" s="23"/>
      <c r="R4" s="23"/>
      <c r="S4" s="23"/>
      <c r="T4" s="29"/>
      <c r="U4" s="29"/>
      <c r="V4" s="29"/>
      <c r="W4" s="29"/>
    </row>
    <row r="5" spans="1:23" ht="5.25" hidden="1" customHeight="1" x14ac:dyDescent="0.25">
      <c r="A5" s="20"/>
      <c r="B5" s="19"/>
      <c r="C5" s="18"/>
      <c r="D5" s="25"/>
      <c r="E5" s="24"/>
      <c r="F5" s="23"/>
      <c r="G5" s="23"/>
      <c r="H5" s="23"/>
      <c r="I5" s="23"/>
      <c r="J5" s="24"/>
      <c r="K5" s="23"/>
      <c r="L5" s="23"/>
      <c r="M5" s="30"/>
      <c r="N5" s="23"/>
      <c r="O5" s="23"/>
      <c r="P5" s="23"/>
      <c r="Q5" s="23"/>
      <c r="R5" s="23"/>
      <c r="S5" s="23"/>
      <c r="T5" s="29"/>
      <c r="U5" s="29"/>
      <c r="V5" s="29"/>
      <c r="W5" s="29"/>
    </row>
    <row r="6" spans="1:23" ht="5.25" hidden="1" customHeight="1" x14ac:dyDescent="0.25">
      <c r="A6" s="20"/>
      <c r="B6" s="19"/>
      <c r="C6" s="18"/>
      <c r="D6" s="25"/>
      <c r="E6" s="24"/>
      <c r="F6" s="23"/>
      <c r="G6" s="23"/>
      <c r="H6" s="23"/>
      <c r="I6" s="23"/>
      <c r="J6" s="24"/>
      <c r="K6" s="23"/>
      <c r="L6" s="23"/>
      <c r="M6" s="30"/>
      <c r="N6" s="23"/>
      <c r="O6" s="23"/>
      <c r="P6" s="23"/>
      <c r="Q6" s="23"/>
      <c r="R6" s="23"/>
      <c r="S6" s="23"/>
      <c r="T6" s="29"/>
      <c r="U6" s="29"/>
      <c r="V6" s="29"/>
      <c r="W6" s="29"/>
    </row>
    <row r="7" spans="1:23" ht="5.25" hidden="1" customHeight="1" x14ac:dyDescent="0.25">
      <c r="A7" s="20"/>
      <c r="B7" s="19"/>
      <c r="C7" s="18"/>
      <c r="D7" s="25"/>
      <c r="E7" s="24"/>
      <c r="F7" s="23"/>
      <c r="G7" s="23"/>
      <c r="H7" s="23"/>
      <c r="I7" s="23"/>
      <c r="J7" s="24"/>
      <c r="K7" s="23"/>
      <c r="L7" s="23"/>
      <c r="M7" s="30"/>
      <c r="N7" s="23"/>
      <c r="O7" s="23"/>
      <c r="P7" s="23"/>
      <c r="Q7" s="23"/>
      <c r="R7" s="23"/>
      <c r="S7" s="23"/>
      <c r="T7" s="29"/>
      <c r="U7" s="29"/>
      <c r="V7" s="29"/>
      <c r="W7" s="29"/>
    </row>
    <row r="8" spans="1:23" ht="5.25" hidden="1" customHeight="1" x14ac:dyDescent="0.25">
      <c r="A8" s="20"/>
      <c r="B8" s="19"/>
      <c r="C8" s="18"/>
      <c r="D8" s="25"/>
      <c r="E8" s="24"/>
      <c r="F8" s="23"/>
      <c r="G8" s="23"/>
      <c r="H8" s="23"/>
      <c r="I8" s="23"/>
      <c r="J8" s="24"/>
      <c r="K8" s="23"/>
      <c r="L8" s="23"/>
      <c r="M8" s="30"/>
      <c r="N8" s="23"/>
      <c r="O8" s="23"/>
      <c r="P8" s="23"/>
      <c r="Q8" s="23"/>
      <c r="R8" s="23"/>
      <c r="S8" s="23"/>
      <c r="T8" s="29"/>
      <c r="U8" s="29"/>
      <c r="V8" s="29"/>
      <c r="W8" s="29"/>
    </row>
    <row r="9" spans="1:23" ht="5.25" hidden="1" customHeight="1" x14ac:dyDescent="0.25">
      <c r="A9" s="20"/>
      <c r="B9" s="19"/>
      <c r="C9" s="18"/>
      <c r="D9" s="25"/>
      <c r="E9" s="24"/>
      <c r="F9" s="23"/>
      <c r="G9" s="23"/>
      <c r="H9" s="23"/>
      <c r="I9" s="23"/>
      <c r="J9" s="24"/>
      <c r="K9" s="23"/>
      <c r="L9" s="23"/>
      <c r="M9" s="30"/>
      <c r="N9" s="23"/>
      <c r="O9" s="23"/>
      <c r="P9" s="23"/>
      <c r="Q9" s="23"/>
      <c r="R9" s="23"/>
      <c r="S9" s="23"/>
      <c r="T9" s="29"/>
      <c r="U9" s="29"/>
      <c r="V9" s="29"/>
      <c r="W9" s="29"/>
    </row>
    <row r="10" spans="1:23" ht="5.25" hidden="1" customHeight="1" x14ac:dyDescent="0.25">
      <c r="A10" s="20"/>
      <c r="B10" s="19"/>
      <c r="C10" s="18"/>
      <c r="D10" s="25"/>
      <c r="E10" s="24"/>
      <c r="F10" s="23"/>
      <c r="G10" s="23"/>
      <c r="H10" s="23"/>
      <c r="I10" s="23"/>
      <c r="J10" s="24"/>
      <c r="K10" s="23"/>
      <c r="L10" s="23"/>
      <c r="M10" s="30"/>
      <c r="N10" s="23"/>
      <c r="O10" s="23"/>
      <c r="P10" s="23"/>
      <c r="Q10" s="23"/>
      <c r="R10" s="23"/>
      <c r="S10" s="23"/>
      <c r="T10" s="29"/>
      <c r="U10" s="29"/>
      <c r="V10" s="29"/>
      <c r="W10" s="29"/>
    </row>
    <row r="11" spans="1:23" ht="5.25" hidden="1" customHeight="1" x14ac:dyDescent="0.25">
      <c r="A11" s="20"/>
      <c r="B11" s="19"/>
      <c r="C11" s="18"/>
      <c r="D11" s="25"/>
      <c r="E11" s="24"/>
      <c r="F11" s="23"/>
      <c r="G11" s="23"/>
      <c r="H11" s="23"/>
      <c r="I11" s="23"/>
      <c r="J11" s="24"/>
      <c r="K11" s="23"/>
      <c r="L11" s="23"/>
      <c r="M11" s="30"/>
      <c r="N11" s="23"/>
      <c r="O11" s="23"/>
      <c r="P11" s="23"/>
      <c r="Q11" s="23"/>
      <c r="R11" s="23"/>
      <c r="S11" s="23"/>
      <c r="T11" s="29"/>
      <c r="U11" s="29"/>
      <c r="V11" s="29"/>
      <c r="W11" s="29"/>
    </row>
    <row r="12" spans="1:23" ht="5.25" hidden="1" customHeight="1" x14ac:dyDescent="0.25">
      <c r="A12" s="20"/>
      <c r="B12" s="19"/>
      <c r="C12" s="18"/>
      <c r="D12" s="25"/>
      <c r="E12" s="24"/>
      <c r="F12" s="23"/>
      <c r="G12" s="23"/>
      <c r="H12" s="23"/>
      <c r="I12" s="23"/>
      <c r="J12" s="24"/>
      <c r="K12" s="23"/>
      <c r="L12" s="23"/>
      <c r="M12" s="30"/>
      <c r="N12" s="23"/>
      <c r="O12" s="23"/>
      <c r="P12" s="23"/>
      <c r="Q12" s="23"/>
      <c r="R12" s="23"/>
      <c r="S12" s="23"/>
      <c r="T12" s="29"/>
      <c r="U12" s="29"/>
      <c r="V12" s="29"/>
      <c r="W12" s="29"/>
    </row>
    <row r="13" spans="1:23" ht="18.75" hidden="1" x14ac:dyDescent="0.3">
      <c r="A13" s="20"/>
      <c r="B13" s="19"/>
      <c r="C13" s="18"/>
      <c r="D13" s="25"/>
      <c r="E13" s="24"/>
      <c r="F13" s="23"/>
      <c r="G13" s="23"/>
      <c r="H13" s="23"/>
      <c r="I13" s="23"/>
      <c r="J13" s="24"/>
      <c r="K13" s="23"/>
      <c r="L13" s="23"/>
      <c r="M13" s="30"/>
      <c r="N13" s="23"/>
      <c r="O13" s="23"/>
      <c r="P13" s="23"/>
      <c r="Q13" s="23"/>
      <c r="R13" s="23"/>
      <c r="S13" s="33"/>
      <c r="T13" s="29"/>
      <c r="U13" s="32"/>
      <c r="V13" s="32"/>
      <c r="W13" s="32"/>
    </row>
    <row r="14" spans="1:23" ht="18.75" hidden="1" x14ac:dyDescent="0.3">
      <c r="A14" s="20"/>
      <c r="B14" s="19"/>
      <c r="C14" s="18"/>
      <c r="D14" s="25"/>
      <c r="E14" s="24"/>
      <c r="F14" s="23"/>
      <c r="G14" s="23"/>
      <c r="H14" s="23"/>
      <c r="I14" s="23"/>
      <c r="J14" s="24"/>
      <c r="K14" s="23"/>
      <c r="L14" s="23"/>
      <c r="M14" s="30"/>
      <c r="N14" s="23"/>
      <c r="O14" s="23"/>
      <c r="P14" s="23"/>
      <c r="Q14" s="23"/>
      <c r="R14" s="23"/>
      <c r="S14" s="33"/>
      <c r="T14" s="29"/>
      <c r="U14" s="32"/>
      <c r="V14" s="32"/>
      <c r="W14" s="32"/>
    </row>
    <row r="15" spans="1:23" ht="18.75" hidden="1" x14ac:dyDescent="0.3">
      <c r="A15" s="20"/>
      <c r="B15" s="19"/>
      <c r="C15" s="18"/>
      <c r="D15" s="25"/>
      <c r="E15" s="24"/>
      <c r="F15" s="23"/>
      <c r="G15" s="23"/>
      <c r="H15" s="23"/>
      <c r="I15" s="23"/>
      <c r="J15" s="24"/>
      <c r="K15" s="23"/>
      <c r="L15" s="23"/>
      <c r="M15" s="30"/>
      <c r="N15" s="23"/>
      <c r="O15" s="23"/>
      <c r="P15" s="23"/>
      <c r="Q15" s="23"/>
      <c r="R15" s="23"/>
      <c r="S15" s="33"/>
      <c r="T15" s="29"/>
      <c r="U15" s="32"/>
      <c r="V15" s="32"/>
      <c r="W15" s="32"/>
    </row>
    <row r="16" spans="1:23" ht="18.75" hidden="1" x14ac:dyDescent="0.3">
      <c r="A16" s="20"/>
      <c r="B16" s="19"/>
      <c r="C16" s="18"/>
      <c r="D16" s="25"/>
      <c r="E16" s="24"/>
      <c r="F16" s="23"/>
      <c r="G16" s="23"/>
      <c r="H16" s="23"/>
      <c r="I16" s="23"/>
      <c r="J16" s="24"/>
      <c r="K16" s="23"/>
      <c r="L16" s="23"/>
      <c r="M16" s="30"/>
      <c r="N16" s="23"/>
      <c r="O16" s="23"/>
      <c r="P16" s="23"/>
      <c r="Q16" s="23"/>
      <c r="R16" s="23"/>
      <c r="S16" s="33"/>
      <c r="T16" s="29"/>
      <c r="U16" s="32"/>
      <c r="V16" s="32"/>
      <c r="W16" s="32"/>
    </row>
    <row r="17" spans="1:25" ht="26.25" hidden="1" x14ac:dyDescent="0.4">
      <c r="A17" s="20"/>
      <c r="B17" s="19"/>
      <c r="C17" s="18"/>
      <c r="D17" s="25"/>
      <c r="E17" s="24"/>
      <c r="F17" s="23"/>
      <c r="G17" s="23"/>
      <c r="H17" s="23"/>
      <c r="I17" s="23"/>
      <c r="J17" s="24"/>
      <c r="K17" s="23"/>
      <c r="L17" s="23"/>
      <c r="M17" s="30"/>
      <c r="N17" s="23"/>
      <c r="O17" s="23"/>
      <c r="P17" s="23"/>
      <c r="Q17" s="23"/>
      <c r="R17" s="23"/>
      <c r="S17" s="34"/>
      <c r="T17" s="29"/>
      <c r="U17" s="34"/>
      <c r="V17" s="34"/>
      <c r="W17" s="34"/>
    </row>
    <row r="18" spans="1:25" ht="18.75" x14ac:dyDescent="0.3">
      <c r="A18" s="20"/>
      <c r="B18" s="19"/>
      <c r="C18" s="18"/>
      <c r="D18" s="25"/>
      <c r="E18" s="24"/>
      <c r="F18" s="23"/>
      <c r="G18" s="23"/>
      <c r="H18" s="23"/>
      <c r="I18" s="23"/>
      <c r="J18" s="24"/>
      <c r="K18" s="23"/>
      <c r="L18" s="23"/>
      <c r="M18" s="30"/>
      <c r="N18" s="23"/>
      <c r="O18" s="23"/>
      <c r="P18" s="23"/>
      <c r="Q18" s="23"/>
      <c r="R18" s="23"/>
      <c r="T18" s="29"/>
      <c r="U18" s="32"/>
      <c r="V18" s="32"/>
      <c r="W18" s="7"/>
      <c r="Y18" s="33" t="s">
        <v>54</v>
      </c>
    </row>
    <row r="19" spans="1:25" ht="18.75" x14ac:dyDescent="0.3">
      <c r="A19" s="20"/>
      <c r="B19" s="19"/>
      <c r="C19" s="18"/>
      <c r="D19" s="25"/>
      <c r="E19" s="24"/>
      <c r="F19" s="23"/>
      <c r="G19" s="23"/>
      <c r="H19" s="23"/>
      <c r="I19" s="23"/>
      <c r="J19" s="24"/>
      <c r="K19" s="23"/>
      <c r="L19" s="23"/>
      <c r="M19" s="30"/>
      <c r="N19" s="23"/>
      <c r="O19" s="23"/>
      <c r="P19" s="23"/>
      <c r="Q19" s="23"/>
      <c r="R19" s="23"/>
      <c r="T19" s="29"/>
      <c r="U19" s="32"/>
      <c r="V19" s="32"/>
      <c r="W19" s="7"/>
      <c r="Y19" s="33" t="s">
        <v>53</v>
      </c>
    </row>
    <row r="20" spans="1:25" ht="18.75" x14ac:dyDescent="0.3">
      <c r="A20" s="20"/>
      <c r="B20" s="19"/>
      <c r="C20" s="18"/>
      <c r="D20" s="25"/>
      <c r="E20" s="24"/>
      <c r="F20" s="23"/>
      <c r="G20" s="23"/>
      <c r="H20" s="23"/>
      <c r="I20" s="23"/>
      <c r="J20" s="24"/>
      <c r="K20" s="23"/>
      <c r="L20" s="23"/>
      <c r="M20" s="30"/>
      <c r="N20" s="23"/>
      <c r="O20" s="23"/>
      <c r="P20" s="23"/>
      <c r="Q20" s="23"/>
      <c r="R20" s="23"/>
      <c r="T20" s="29"/>
      <c r="U20" s="32"/>
      <c r="V20" s="32"/>
      <c r="W20" s="7"/>
      <c r="Y20" s="33" t="s">
        <v>52</v>
      </c>
    </row>
    <row r="21" spans="1:25" ht="18.75" x14ac:dyDescent="0.3">
      <c r="A21" s="20"/>
      <c r="B21" s="19"/>
      <c r="C21" s="7"/>
      <c r="E21" s="24"/>
      <c r="F21" s="23"/>
      <c r="G21" s="23"/>
      <c r="H21" s="23"/>
      <c r="I21" s="23"/>
      <c r="J21" s="24"/>
      <c r="K21" s="23"/>
      <c r="L21" s="23"/>
      <c r="M21" s="30"/>
      <c r="N21" s="23"/>
      <c r="O21" s="23"/>
      <c r="P21" s="23"/>
      <c r="Q21" s="23"/>
      <c r="R21" s="23"/>
      <c r="S21" s="33"/>
      <c r="T21" s="29"/>
      <c r="U21" s="32"/>
      <c r="V21" s="32"/>
      <c r="W21" s="32"/>
    </row>
    <row r="22" spans="1:25" ht="18" x14ac:dyDescent="0.2">
      <c r="A22" s="20"/>
      <c r="B22" s="19"/>
      <c r="C22" s="7"/>
      <c r="E22" s="24"/>
      <c r="F22" s="23"/>
      <c r="G22" s="23"/>
      <c r="H22" s="23"/>
      <c r="I22" s="23"/>
      <c r="J22" s="24"/>
      <c r="K22" s="23"/>
      <c r="L22" s="23"/>
      <c r="M22" s="30"/>
      <c r="N22" s="23"/>
      <c r="O22" s="23"/>
      <c r="P22" s="23"/>
      <c r="T22" s="7"/>
      <c r="U22" s="7"/>
      <c r="V22" s="7"/>
      <c r="W22" s="7"/>
    </row>
    <row r="23" spans="1:25" ht="99" hidden="1" customHeight="1" x14ac:dyDescent="0.4">
      <c r="A23" s="20"/>
      <c r="B23" s="19"/>
      <c r="C23" s="18"/>
      <c r="D23" s="25"/>
      <c r="E23" s="24"/>
      <c r="F23" s="23"/>
      <c r="G23" s="23"/>
      <c r="H23" s="23"/>
      <c r="I23" s="23"/>
      <c r="J23" s="24"/>
      <c r="K23" s="23"/>
      <c r="L23" s="23"/>
      <c r="M23" s="30"/>
      <c r="N23" s="23"/>
      <c r="O23" s="23"/>
      <c r="P23" s="23"/>
      <c r="Q23" s="23"/>
      <c r="R23" s="23"/>
      <c r="S23" s="21"/>
      <c r="T23" s="29"/>
      <c r="U23" s="21"/>
      <c r="V23" s="21"/>
      <c r="W23" s="21"/>
    </row>
    <row r="24" spans="1:25" ht="30" hidden="1" x14ac:dyDescent="0.4">
      <c r="A24" s="20"/>
      <c r="B24" s="19"/>
      <c r="C24" s="18"/>
      <c r="D24" s="25"/>
      <c r="E24" s="24"/>
      <c r="F24" s="23"/>
      <c r="G24" s="23"/>
      <c r="H24" s="23"/>
      <c r="I24" s="23"/>
      <c r="J24" s="24"/>
      <c r="K24" s="23"/>
      <c r="L24" s="23"/>
      <c r="M24" s="30"/>
      <c r="N24" s="23"/>
      <c r="O24" s="23"/>
      <c r="P24" s="23"/>
      <c r="Q24" s="23"/>
      <c r="R24" s="23"/>
      <c r="S24" s="21"/>
      <c r="T24" s="29"/>
      <c r="U24" s="21"/>
      <c r="V24" s="21"/>
      <c r="W24" s="21"/>
    </row>
    <row r="25" spans="1:25" ht="30" hidden="1" x14ac:dyDescent="0.4">
      <c r="A25" s="20"/>
      <c r="B25" s="19"/>
      <c r="C25" s="18"/>
      <c r="D25" s="25"/>
      <c r="E25" s="24"/>
      <c r="F25" s="23"/>
      <c r="G25" s="23"/>
      <c r="H25" s="23"/>
      <c r="I25" s="23"/>
      <c r="J25" s="24"/>
      <c r="K25" s="23"/>
      <c r="L25" s="23"/>
      <c r="M25" s="30"/>
      <c r="N25" s="23"/>
      <c r="O25" s="23"/>
      <c r="P25" s="23"/>
      <c r="Q25" s="23"/>
      <c r="R25" s="23"/>
      <c r="S25" s="21"/>
      <c r="T25" s="29"/>
      <c r="U25" s="21"/>
      <c r="V25" s="21"/>
      <c r="W25" s="21"/>
    </row>
    <row r="26" spans="1:25" ht="30" hidden="1" x14ac:dyDescent="0.4">
      <c r="A26" s="20"/>
      <c r="B26" s="19"/>
      <c r="C26" s="18"/>
      <c r="D26" s="25"/>
      <c r="L26" s="27"/>
      <c r="M26" s="28"/>
      <c r="N26" s="27"/>
      <c r="O26" s="27"/>
      <c r="P26" s="27"/>
      <c r="Q26" s="27"/>
      <c r="R26" s="27"/>
      <c r="S26" s="21"/>
      <c r="T26" s="26"/>
      <c r="U26" s="21"/>
      <c r="V26" s="21"/>
      <c r="W26" s="21"/>
    </row>
    <row r="27" spans="1:25" ht="30" hidden="1" x14ac:dyDescent="0.4">
      <c r="A27" s="20"/>
      <c r="B27" s="19"/>
      <c r="D27" s="25"/>
      <c r="E27" s="24"/>
      <c r="F27" s="23"/>
      <c r="S27" s="21"/>
      <c r="U27" s="21"/>
      <c r="V27" s="21"/>
      <c r="W27" s="21"/>
    </row>
    <row r="28" spans="1:25" ht="30" hidden="1" x14ac:dyDescent="0.4">
      <c r="A28" s="20"/>
      <c r="B28" s="19"/>
      <c r="S28" s="21"/>
      <c r="U28" s="21"/>
      <c r="V28" s="21"/>
      <c r="W28" s="21"/>
    </row>
    <row r="29" spans="1:25" ht="18.75" x14ac:dyDescent="0.2">
      <c r="A29" s="97" t="s">
        <v>51</v>
      </c>
      <c r="B29" s="97"/>
      <c r="C29" s="97"/>
      <c r="D29" s="97"/>
      <c r="E29" s="97"/>
      <c r="F29" s="97"/>
      <c r="G29" s="97"/>
      <c r="H29" s="97"/>
      <c r="I29" s="97"/>
      <c r="J29" s="97"/>
      <c r="K29" s="97"/>
      <c r="L29" s="97"/>
      <c r="M29" s="97"/>
      <c r="N29" s="97"/>
      <c r="O29" s="97"/>
      <c r="P29" s="97"/>
      <c r="Q29" s="97"/>
      <c r="R29" s="97"/>
      <c r="S29" s="97"/>
      <c r="T29" s="97"/>
      <c r="U29" s="97"/>
      <c r="V29" s="97"/>
      <c r="W29" s="97"/>
    </row>
    <row r="30" spans="1:25" s="14" customFormat="1" ht="15.75" hidden="1" x14ac:dyDescent="0.25">
      <c r="T30" s="15"/>
      <c r="U30" s="15"/>
      <c r="V30" s="15"/>
      <c r="W30" s="15"/>
    </row>
    <row r="31" spans="1:25" s="14" customFormat="1" ht="18.75" x14ac:dyDescent="0.3">
      <c r="A31" s="92"/>
      <c r="B31" s="92"/>
      <c r="C31" s="92"/>
      <c r="D31" s="92"/>
      <c r="E31" s="92"/>
      <c r="F31" s="92"/>
      <c r="G31" s="92"/>
      <c r="H31" s="92"/>
      <c r="I31" s="92"/>
      <c r="J31" s="92"/>
      <c r="K31" s="92"/>
      <c r="L31" s="92"/>
      <c r="M31" s="92"/>
      <c r="N31" s="92"/>
      <c r="O31" s="92"/>
      <c r="P31" s="92"/>
      <c r="Q31" s="92"/>
      <c r="R31" s="92"/>
      <c r="S31" s="92"/>
      <c r="T31" s="15"/>
      <c r="U31" s="15"/>
      <c r="V31" s="15"/>
      <c r="W31" s="7"/>
    </row>
    <row r="32" spans="1:25" s="14" customFormat="1" ht="18.75" x14ac:dyDescent="0.25">
      <c r="A32" s="103" t="s">
        <v>72</v>
      </c>
      <c r="B32" s="103"/>
      <c r="C32" s="103"/>
      <c r="D32" s="103"/>
      <c r="E32" s="103"/>
      <c r="F32" s="103"/>
      <c r="G32" s="103"/>
      <c r="H32" s="103"/>
      <c r="I32" s="103"/>
      <c r="J32" s="103"/>
      <c r="K32" s="103"/>
      <c r="L32" s="103"/>
      <c r="M32" s="103"/>
      <c r="N32" s="103"/>
      <c r="O32" s="103"/>
      <c r="P32" s="103"/>
      <c r="Q32" s="103"/>
      <c r="R32" s="103"/>
      <c r="S32" s="103"/>
      <c r="T32" s="103"/>
      <c r="U32" s="103"/>
      <c r="V32" s="103"/>
      <c r="W32" s="103"/>
    </row>
    <row r="33" spans="1:25" s="14" customFormat="1" ht="18.75" customHeight="1" x14ac:dyDescent="0.25">
      <c r="A33" s="102" t="s">
        <v>67</v>
      </c>
      <c r="B33" s="102"/>
      <c r="C33" s="102"/>
      <c r="D33" s="102"/>
      <c r="E33" s="102"/>
      <c r="F33" s="102"/>
      <c r="G33" s="102"/>
      <c r="H33" s="102"/>
      <c r="I33" s="102"/>
      <c r="J33" s="102"/>
      <c r="K33" s="102"/>
      <c r="L33" s="102"/>
      <c r="M33" s="102"/>
      <c r="N33" s="102"/>
      <c r="O33" s="102"/>
      <c r="P33" s="102"/>
      <c r="Q33" s="102"/>
      <c r="R33" s="102"/>
      <c r="S33" s="102"/>
      <c r="T33" s="102"/>
      <c r="U33" s="102"/>
      <c r="V33" s="102"/>
      <c r="W33" s="102"/>
    </row>
    <row r="34" spans="1:25" s="14" customFormat="1" ht="26.25" x14ac:dyDescent="0.4">
      <c r="A34" s="37"/>
      <c r="B34" s="37"/>
      <c r="C34" s="37"/>
      <c r="D34" s="7"/>
      <c r="E34" s="37"/>
      <c r="F34" s="37"/>
      <c r="G34" s="37"/>
      <c r="H34" s="37"/>
      <c r="I34" s="37"/>
      <c r="J34" s="37"/>
      <c r="K34" s="37"/>
      <c r="L34" s="37"/>
      <c r="M34" s="7"/>
      <c r="N34" s="37"/>
      <c r="O34" s="37"/>
      <c r="P34" s="37"/>
      <c r="Q34" s="7"/>
      <c r="R34" s="23"/>
      <c r="S34" s="7"/>
      <c r="T34" s="36"/>
      <c r="U34" s="36"/>
      <c r="V34" s="31"/>
      <c r="W34" s="7"/>
    </row>
    <row r="35" spans="1:25" s="14" customFormat="1" ht="23.25" customHeight="1" x14ac:dyDescent="0.3">
      <c r="A35" s="92" t="s">
        <v>73</v>
      </c>
      <c r="B35" s="92"/>
      <c r="C35" s="92"/>
      <c r="D35" s="92"/>
      <c r="E35" s="92"/>
      <c r="F35" s="92"/>
      <c r="G35" s="92"/>
      <c r="H35" s="92"/>
      <c r="I35" s="92"/>
      <c r="J35" s="92"/>
      <c r="K35" s="92"/>
      <c r="L35" s="92"/>
      <c r="M35" s="92"/>
      <c r="N35" s="92"/>
      <c r="O35" s="92"/>
      <c r="P35" s="92"/>
      <c r="Q35" s="92"/>
      <c r="R35" s="92"/>
      <c r="S35" s="92"/>
      <c r="T35" s="92"/>
      <c r="U35" s="92"/>
      <c r="V35" s="92"/>
      <c r="W35" s="92"/>
    </row>
    <row r="36" spans="1:25" s="12" customFormat="1" ht="18" x14ac:dyDescent="0.25">
      <c r="B36" s="13"/>
      <c r="C36" s="7"/>
      <c r="D36" s="7"/>
      <c r="E36" s="7"/>
      <c r="F36" s="7"/>
      <c r="G36" s="7"/>
      <c r="H36" s="7"/>
      <c r="I36" s="7"/>
      <c r="J36" s="7"/>
      <c r="K36" s="7"/>
      <c r="L36" s="7"/>
      <c r="M36" s="7"/>
      <c r="N36" s="7"/>
      <c r="O36" s="7"/>
      <c r="P36" s="7"/>
      <c r="Q36" s="7"/>
      <c r="R36" s="7"/>
      <c r="S36" s="7"/>
      <c r="T36" s="7"/>
      <c r="U36" s="7"/>
      <c r="V36" s="7"/>
      <c r="W36" s="7"/>
      <c r="X36" s="7"/>
      <c r="Y36" s="7"/>
    </row>
    <row r="37" spans="1:25" s="60" customFormat="1" ht="18" x14ac:dyDescent="0.25">
      <c r="A37" s="58"/>
      <c r="B37" s="59"/>
      <c r="C37" s="7"/>
      <c r="D37" s="7"/>
      <c r="E37" s="7"/>
      <c r="F37" s="7"/>
      <c r="G37" s="7"/>
      <c r="H37" s="7"/>
      <c r="I37" s="7"/>
      <c r="J37" s="7"/>
      <c r="K37" s="7"/>
      <c r="L37" s="7"/>
      <c r="M37" s="7"/>
      <c r="N37" s="7"/>
      <c r="O37" s="7"/>
      <c r="P37" s="7"/>
      <c r="Q37" s="7"/>
      <c r="R37" s="7"/>
      <c r="S37" s="7"/>
      <c r="T37" s="7"/>
      <c r="U37" s="7"/>
      <c r="V37" s="7"/>
      <c r="W37" s="7"/>
      <c r="X37" s="7"/>
      <c r="Y37" s="7"/>
    </row>
    <row r="38" spans="1:25" ht="35.25" customHeight="1" x14ac:dyDescent="0.2">
      <c r="A38" s="104" t="s">
        <v>50</v>
      </c>
      <c r="B38" s="104" t="s">
        <v>49</v>
      </c>
      <c r="C38" s="87" t="s">
        <v>48</v>
      </c>
      <c r="D38" s="90" t="s">
        <v>47</v>
      </c>
      <c r="E38" s="90" t="s">
        <v>46</v>
      </c>
      <c r="F38" s="75" t="s">
        <v>45</v>
      </c>
      <c r="G38" s="76"/>
      <c r="H38" s="76"/>
      <c r="I38" s="76"/>
      <c r="J38" s="77"/>
      <c r="K38" s="84" t="s">
        <v>44</v>
      </c>
      <c r="L38" s="75" t="s">
        <v>43</v>
      </c>
      <c r="M38" s="77"/>
      <c r="N38" s="98" t="s">
        <v>42</v>
      </c>
      <c r="O38" s="99" t="s">
        <v>41</v>
      </c>
      <c r="P38" s="91" t="s">
        <v>40</v>
      </c>
      <c r="Q38" s="91"/>
      <c r="R38" s="91"/>
      <c r="S38" s="91"/>
      <c r="T38" s="91"/>
      <c r="U38" s="91"/>
      <c r="V38" s="91"/>
      <c r="W38" s="91"/>
      <c r="X38" s="91"/>
      <c r="Y38" s="91"/>
    </row>
    <row r="39" spans="1:25" ht="31.5" customHeight="1" x14ac:dyDescent="0.2">
      <c r="A39" s="104"/>
      <c r="B39" s="104"/>
      <c r="C39" s="88"/>
      <c r="D39" s="90"/>
      <c r="E39" s="90"/>
      <c r="F39" s="78"/>
      <c r="G39" s="79"/>
      <c r="H39" s="79"/>
      <c r="I39" s="79"/>
      <c r="J39" s="80"/>
      <c r="K39" s="85"/>
      <c r="L39" s="78"/>
      <c r="M39" s="80"/>
      <c r="N39" s="98"/>
      <c r="O39" s="100"/>
      <c r="P39" s="93" t="s">
        <v>39</v>
      </c>
      <c r="Q39" s="94"/>
      <c r="R39" s="93" t="s">
        <v>65</v>
      </c>
      <c r="S39" s="94"/>
      <c r="T39" s="93" t="s">
        <v>69</v>
      </c>
      <c r="U39" s="94"/>
      <c r="V39" s="91" t="s">
        <v>66</v>
      </c>
      <c r="W39" s="91"/>
      <c r="X39" s="75" t="s">
        <v>68</v>
      </c>
      <c r="Y39" s="77"/>
    </row>
    <row r="40" spans="1:25" ht="21.75" customHeight="1" x14ac:dyDescent="0.2">
      <c r="A40" s="104"/>
      <c r="B40" s="104"/>
      <c r="C40" s="88"/>
      <c r="D40" s="90"/>
      <c r="E40" s="90"/>
      <c r="F40" s="81"/>
      <c r="G40" s="82"/>
      <c r="H40" s="82"/>
      <c r="I40" s="82"/>
      <c r="J40" s="83"/>
      <c r="K40" s="85"/>
      <c r="L40" s="81"/>
      <c r="M40" s="83"/>
      <c r="N40" s="98"/>
      <c r="O40" s="100"/>
      <c r="P40" s="95"/>
      <c r="Q40" s="96"/>
      <c r="R40" s="95"/>
      <c r="S40" s="96"/>
      <c r="T40" s="95"/>
      <c r="U40" s="96"/>
      <c r="V40" s="91"/>
      <c r="W40" s="91"/>
      <c r="X40" s="81"/>
      <c r="Y40" s="83"/>
    </row>
    <row r="41" spans="1:25" ht="89.25" customHeight="1" thickBot="1" x14ac:dyDescent="0.25">
      <c r="A41" s="104"/>
      <c r="B41" s="104"/>
      <c r="C41" s="89"/>
      <c r="D41" s="90"/>
      <c r="E41" s="90"/>
      <c r="F41" s="11" t="s">
        <v>38</v>
      </c>
      <c r="G41" s="11" t="s">
        <v>37</v>
      </c>
      <c r="H41" s="11" t="s">
        <v>36</v>
      </c>
      <c r="I41" s="11" t="s">
        <v>35</v>
      </c>
      <c r="J41" s="11" t="s">
        <v>34</v>
      </c>
      <c r="K41" s="86"/>
      <c r="L41" s="11" t="s">
        <v>33</v>
      </c>
      <c r="M41" s="11" t="s">
        <v>32</v>
      </c>
      <c r="N41" s="98"/>
      <c r="O41" s="101"/>
      <c r="P41" s="35" t="s">
        <v>31</v>
      </c>
      <c r="Q41" s="35" t="s">
        <v>30</v>
      </c>
      <c r="R41" s="35" t="s">
        <v>31</v>
      </c>
      <c r="S41" s="35" t="s">
        <v>30</v>
      </c>
      <c r="T41" s="35" t="s">
        <v>31</v>
      </c>
      <c r="U41" s="35" t="s">
        <v>30</v>
      </c>
      <c r="V41" s="35" t="s">
        <v>31</v>
      </c>
      <c r="W41" s="35" t="s">
        <v>30</v>
      </c>
      <c r="X41" s="35" t="s">
        <v>31</v>
      </c>
      <c r="Y41" s="35" t="s">
        <v>30</v>
      </c>
    </row>
    <row r="42" spans="1:25" ht="24" customHeight="1" thickBot="1" x14ac:dyDescent="0.25">
      <c r="A42" s="10">
        <v>1</v>
      </c>
      <c r="B42" s="9">
        <v>2</v>
      </c>
      <c r="C42" s="9">
        <v>3</v>
      </c>
      <c r="D42" s="9">
        <v>4</v>
      </c>
      <c r="E42" s="9">
        <v>5</v>
      </c>
      <c r="F42" s="9">
        <v>6</v>
      </c>
      <c r="G42" s="9">
        <v>7</v>
      </c>
      <c r="H42" s="9">
        <v>8</v>
      </c>
      <c r="I42" s="9">
        <v>9</v>
      </c>
      <c r="J42" s="9">
        <v>10</v>
      </c>
      <c r="K42" s="9">
        <v>11</v>
      </c>
      <c r="L42" s="9">
        <v>12</v>
      </c>
      <c r="M42" s="9">
        <v>13</v>
      </c>
      <c r="N42" s="9">
        <v>14</v>
      </c>
      <c r="O42" s="9">
        <v>15</v>
      </c>
      <c r="P42" s="8" t="s">
        <v>29</v>
      </c>
      <c r="Q42" s="8" t="s">
        <v>28</v>
      </c>
      <c r="R42" s="8" t="s">
        <v>27</v>
      </c>
      <c r="S42" s="8" t="s">
        <v>26</v>
      </c>
      <c r="T42" s="8" t="s">
        <v>70</v>
      </c>
      <c r="U42" s="8" t="s">
        <v>71</v>
      </c>
      <c r="V42" s="8" t="s">
        <v>25</v>
      </c>
      <c r="W42" s="8" t="s">
        <v>24</v>
      </c>
      <c r="X42" s="8" t="s">
        <v>23</v>
      </c>
      <c r="Y42" s="8" t="s">
        <v>22</v>
      </c>
    </row>
    <row r="43" spans="1:25" ht="20.25" customHeight="1" x14ac:dyDescent="0.2">
      <c r="A43" s="61">
        <v>1</v>
      </c>
      <c r="B43" s="62" t="s">
        <v>58</v>
      </c>
      <c r="C43" s="63" t="s">
        <v>1</v>
      </c>
      <c r="D43" s="64">
        <f>D44+D49+D50</f>
        <v>633.37026706045538</v>
      </c>
      <c r="E43" s="65" t="s">
        <v>3053</v>
      </c>
      <c r="F43" s="64">
        <f t="shared" ref="F43:K43" si="0">F44+F49+F50</f>
        <v>505.42053701834357</v>
      </c>
      <c r="G43" s="64">
        <f t="shared" si="0"/>
        <v>0</v>
      </c>
      <c r="H43" s="64">
        <f t="shared" si="0"/>
        <v>0</v>
      </c>
      <c r="I43" s="64">
        <f t="shared" si="0"/>
        <v>430.69019772645549</v>
      </c>
      <c r="J43" s="64">
        <f t="shared" si="0"/>
        <v>74.730339291887972</v>
      </c>
      <c r="K43" s="64">
        <f t="shared" si="0"/>
        <v>368.50958239537965</v>
      </c>
      <c r="L43" s="66" t="s">
        <v>3053</v>
      </c>
      <c r="M43" s="64">
        <f>M44+M49+M50</f>
        <v>536.58368759537962</v>
      </c>
      <c r="N43" s="65" t="s">
        <v>3053</v>
      </c>
      <c r="O43" s="65" t="s">
        <v>3053</v>
      </c>
      <c r="P43" s="64">
        <f t="shared" ref="P43:Y43" si="1">P44+P49+P50</f>
        <v>3.2829999999999999</v>
      </c>
      <c r="Q43" s="64">
        <f t="shared" si="1"/>
        <v>9.2439999999999998</v>
      </c>
      <c r="R43" s="64">
        <f t="shared" si="1"/>
        <v>1.36</v>
      </c>
      <c r="S43" s="64">
        <f t="shared" si="1"/>
        <v>2.14</v>
      </c>
      <c r="T43" s="64">
        <f t="shared" si="1"/>
        <v>0</v>
      </c>
      <c r="U43" s="64">
        <f t="shared" si="1"/>
        <v>0</v>
      </c>
      <c r="V43" s="64">
        <f t="shared" si="1"/>
        <v>0</v>
      </c>
      <c r="W43" s="64">
        <f t="shared" si="1"/>
        <v>333</v>
      </c>
      <c r="X43" s="64">
        <f t="shared" si="1"/>
        <v>0</v>
      </c>
      <c r="Y43" s="64">
        <f t="shared" si="1"/>
        <v>1648.838</v>
      </c>
    </row>
    <row r="44" spans="1:25" ht="37.5" x14ac:dyDescent="0.2">
      <c r="A44" s="67" t="s">
        <v>21</v>
      </c>
      <c r="B44" s="68" t="s">
        <v>62</v>
      </c>
      <c r="C44" s="69" t="s">
        <v>1</v>
      </c>
      <c r="D44" s="3">
        <f>SUM(D45:D48)</f>
        <v>50.856687999999991</v>
      </c>
      <c r="E44" s="2" t="s">
        <v>3053</v>
      </c>
      <c r="F44" s="3">
        <f t="shared" ref="F44:K44" si="2">SUM(F45:F48)</f>
        <v>50.856687999999991</v>
      </c>
      <c r="G44" s="3">
        <f t="shared" si="2"/>
        <v>0</v>
      </c>
      <c r="H44" s="3">
        <f t="shared" si="2"/>
        <v>0</v>
      </c>
      <c r="I44" s="3">
        <f t="shared" si="2"/>
        <v>50.817667709999995</v>
      </c>
      <c r="J44" s="3">
        <f t="shared" si="2"/>
        <v>3.9020289999999999E-2</v>
      </c>
      <c r="K44" s="3">
        <f t="shared" si="2"/>
        <v>42.557419999999993</v>
      </c>
      <c r="L44" s="4" t="s">
        <v>3053</v>
      </c>
      <c r="M44" s="3">
        <f>SUM(M45:M48)</f>
        <v>42.557419999999993</v>
      </c>
      <c r="N44" s="2" t="s">
        <v>3053</v>
      </c>
      <c r="O44" s="2" t="s">
        <v>3053</v>
      </c>
      <c r="P44" s="3">
        <f t="shared" ref="P44:Y44" si="3">SUM(P45:P48)</f>
        <v>0</v>
      </c>
      <c r="Q44" s="3">
        <f t="shared" si="3"/>
        <v>9.2439999999999998</v>
      </c>
      <c r="R44" s="3">
        <f t="shared" si="3"/>
        <v>0</v>
      </c>
      <c r="S44" s="3">
        <f t="shared" si="3"/>
        <v>2.14</v>
      </c>
      <c r="T44" s="3">
        <f t="shared" si="3"/>
        <v>0</v>
      </c>
      <c r="U44" s="3">
        <f t="shared" si="3"/>
        <v>0</v>
      </c>
      <c r="V44" s="3">
        <f t="shared" si="3"/>
        <v>0</v>
      </c>
      <c r="W44" s="3">
        <f t="shared" si="3"/>
        <v>4</v>
      </c>
      <c r="X44" s="3">
        <f t="shared" si="3"/>
        <v>0</v>
      </c>
      <c r="Y44" s="3">
        <f t="shared" si="3"/>
        <v>0</v>
      </c>
    </row>
    <row r="45" spans="1:25" ht="56.25" x14ac:dyDescent="0.2">
      <c r="A45" s="46" t="s">
        <v>21</v>
      </c>
      <c r="B45" s="47" t="s">
        <v>74</v>
      </c>
      <c r="C45" s="48" t="s">
        <v>75</v>
      </c>
      <c r="D45" s="5">
        <v>13.639493999999999</v>
      </c>
      <c r="E45" s="5" t="s">
        <v>2747</v>
      </c>
      <c r="F45" s="5">
        <v>13.639493999999999</v>
      </c>
      <c r="G45" s="5">
        <v>0</v>
      </c>
      <c r="H45" s="5">
        <v>0</v>
      </c>
      <c r="I45" s="5">
        <v>13.639493999999999</v>
      </c>
      <c r="J45" s="5">
        <v>0</v>
      </c>
      <c r="K45" s="5">
        <v>11.46374</v>
      </c>
      <c r="L45" s="6">
        <v>2020</v>
      </c>
      <c r="M45" s="5">
        <v>11.46374</v>
      </c>
      <c r="N45" s="1" t="s">
        <v>2238</v>
      </c>
      <c r="O45" s="1" t="s">
        <v>3053</v>
      </c>
      <c r="P45" s="3">
        <v>0</v>
      </c>
      <c r="Q45" s="3">
        <v>0.78400000000000003</v>
      </c>
      <c r="R45" s="3">
        <v>0</v>
      </c>
      <c r="S45" s="3">
        <v>0</v>
      </c>
      <c r="T45" s="3">
        <v>0</v>
      </c>
      <c r="U45" s="3">
        <v>0</v>
      </c>
      <c r="V45" s="3">
        <v>0</v>
      </c>
      <c r="W45" s="3">
        <v>4</v>
      </c>
      <c r="X45" s="3">
        <v>0</v>
      </c>
      <c r="Y45" s="3">
        <v>0</v>
      </c>
    </row>
    <row r="46" spans="1:25" ht="93.75" x14ac:dyDescent="0.2">
      <c r="A46" s="46" t="s">
        <v>21</v>
      </c>
      <c r="B46" s="47" t="s">
        <v>76</v>
      </c>
      <c r="C46" s="48" t="s">
        <v>77</v>
      </c>
      <c r="D46" s="5">
        <v>21.634451999999996</v>
      </c>
      <c r="E46" s="5" t="s">
        <v>2747</v>
      </c>
      <c r="F46" s="5">
        <v>21.634451999999996</v>
      </c>
      <c r="G46" s="5">
        <v>0</v>
      </c>
      <c r="H46" s="5">
        <v>0</v>
      </c>
      <c r="I46" s="5">
        <v>21.634451999999996</v>
      </c>
      <c r="J46" s="5">
        <v>0</v>
      </c>
      <c r="K46" s="5">
        <v>18.02871</v>
      </c>
      <c r="L46" s="6">
        <v>2019</v>
      </c>
      <c r="M46" s="5">
        <v>18.02871</v>
      </c>
      <c r="N46" s="1" t="s">
        <v>2239</v>
      </c>
      <c r="O46" s="1" t="s">
        <v>3053</v>
      </c>
      <c r="P46" s="3">
        <v>0</v>
      </c>
      <c r="Q46" s="3">
        <v>5.2</v>
      </c>
      <c r="R46" s="3">
        <v>0</v>
      </c>
      <c r="S46" s="3">
        <v>0.88</v>
      </c>
      <c r="T46" s="3">
        <v>0</v>
      </c>
      <c r="U46" s="3">
        <v>0</v>
      </c>
      <c r="V46" s="3">
        <v>0</v>
      </c>
      <c r="W46" s="3">
        <v>0</v>
      </c>
      <c r="X46" s="3">
        <v>0</v>
      </c>
      <c r="Y46" s="3">
        <v>0</v>
      </c>
    </row>
    <row r="47" spans="1:25" ht="93.75" x14ac:dyDescent="0.2">
      <c r="A47" s="46" t="s">
        <v>21</v>
      </c>
      <c r="B47" s="47" t="s">
        <v>78</v>
      </c>
      <c r="C47" s="48" t="s">
        <v>79</v>
      </c>
      <c r="D47" s="5">
        <v>15.582741999999998</v>
      </c>
      <c r="E47" s="5" t="s">
        <v>2747</v>
      </c>
      <c r="F47" s="5">
        <v>15.582741999999998</v>
      </c>
      <c r="G47" s="5">
        <v>0</v>
      </c>
      <c r="H47" s="5">
        <v>0</v>
      </c>
      <c r="I47" s="5">
        <v>15.543721709999998</v>
      </c>
      <c r="J47" s="5">
        <v>3.9020289999999999E-2</v>
      </c>
      <c r="K47" s="5">
        <v>13.064969999999999</v>
      </c>
      <c r="L47" s="6">
        <v>2019</v>
      </c>
      <c r="M47" s="5">
        <v>13.064969999999999</v>
      </c>
      <c r="N47" s="1" t="s">
        <v>2239</v>
      </c>
      <c r="O47" s="1" t="s">
        <v>3053</v>
      </c>
      <c r="P47" s="3">
        <v>0</v>
      </c>
      <c r="Q47" s="3">
        <v>3.26</v>
      </c>
      <c r="R47" s="3">
        <v>0</v>
      </c>
      <c r="S47" s="3">
        <v>1.26</v>
      </c>
      <c r="T47" s="3">
        <v>0</v>
      </c>
      <c r="U47" s="3">
        <v>0</v>
      </c>
      <c r="V47" s="3">
        <v>0</v>
      </c>
      <c r="W47" s="3">
        <v>0</v>
      </c>
      <c r="X47" s="3">
        <v>0</v>
      </c>
      <c r="Y47" s="3">
        <v>0</v>
      </c>
    </row>
    <row r="48" spans="1:25" ht="93.75" x14ac:dyDescent="0.2">
      <c r="A48" s="38" t="s">
        <v>21</v>
      </c>
      <c r="B48" s="39" t="s">
        <v>80</v>
      </c>
      <c r="C48" s="40" t="s">
        <v>81</v>
      </c>
      <c r="D48" s="3">
        <v>0</v>
      </c>
      <c r="E48" s="2" t="s">
        <v>2747</v>
      </c>
      <c r="F48" s="3">
        <v>0</v>
      </c>
      <c r="G48" s="3">
        <v>0</v>
      </c>
      <c r="H48" s="3">
        <v>0</v>
      </c>
      <c r="I48" s="3">
        <v>0</v>
      </c>
      <c r="J48" s="3">
        <v>0</v>
      </c>
      <c r="K48" s="3">
        <v>0</v>
      </c>
      <c r="L48" s="4" t="s">
        <v>3053</v>
      </c>
      <c r="M48" s="3">
        <v>0</v>
      </c>
      <c r="N48" s="2" t="s">
        <v>2240</v>
      </c>
      <c r="O48" s="2" t="s">
        <v>3053</v>
      </c>
      <c r="P48" s="3">
        <v>0</v>
      </c>
      <c r="Q48" s="3">
        <v>0</v>
      </c>
      <c r="R48" s="3">
        <v>0</v>
      </c>
      <c r="S48" s="3">
        <v>0</v>
      </c>
      <c r="T48" s="3">
        <v>0</v>
      </c>
      <c r="U48" s="3">
        <v>0</v>
      </c>
      <c r="V48" s="3">
        <v>0</v>
      </c>
      <c r="W48" s="3">
        <v>0</v>
      </c>
      <c r="X48" s="3">
        <v>0</v>
      </c>
      <c r="Y48" s="3">
        <v>0</v>
      </c>
    </row>
    <row r="49" spans="1:25" ht="37.5" x14ac:dyDescent="0.2">
      <c r="A49" s="67" t="s">
        <v>20</v>
      </c>
      <c r="B49" s="68" t="s">
        <v>64</v>
      </c>
      <c r="C49" s="69" t="s">
        <v>1</v>
      </c>
      <c r="D49" s="3">
        <v>0</v>
      </c>
      <c r="E49" s="2" t="s">
        <v>3053</v>
      </c>
      <c r="F49" s="3">
        <v>0</v>
      </c>
      <c r="G49" s="3">
        <v>0</v>
      </c>
      <c r="H49" s="3">
        <v>0</v>
      </c>
      <c r="I49" s="3">
        <v>0</v>
      </c>
      <c r="J49" s="3">
        <v>0</v>
      </c>
      <c r="K49" s="3">
        <v>0</v>
      </c>
      <c r="L49" s="4" t="s">
        <v>3053</v>
      </c>
      <c r="M49" s="3">
        <v>0</v>
      </c>
      <c r="N49" s="2" t="s">
        <v>3053</v>
      </c>
      <c r="O49" s="2" t="s">
        <v>3053</v>
      </c>
      <c r="P49" s="3">
        <v>0</v>
      </c>
      <c r="Q49" s="3">
        <v>0</v>
      </c>
      <c r="R49" s="3">
        <v>0</v>
      </c>
      <c r="S49" s="3">
        <v>0</v>
      </c>
      <c r="T49" s="3">
        <v>0</v>
      </c>
      <c r="U49" s="3">
        <v>0</v>
      </c>
      <c r="V49" s="3">
        <v>0</v>
      </c>
      <c r="W49" s="3">
        <v>0</v>
      </c>
      <c r="X49" s="70">
        <v>0</v>
      </c>
      <c r="Y49" s="70">
        <v>0</v>
      </c>
    </row>
    <row r="50" spans="1:25" ht="18.75" x14ac:dyDescent="0.2">
      <c r="A50" s="67" t="s">
        <v>19</v>
      </c>
      <c r="B50" s="68" t="s">
        <v>63</v>
      </c>
      <c r="C50" s="69" t="s">
        <v>1</v>
      </c>
      <c r="D50" s="3">
        <f>SUM(D51:D148)</f>
        <v>582.51357906045541</v>
      </c>
      <c r="E50" s="2" t="s">
        <v>3053</v>
      </c>
      <c r="F50" s="3">
        <f t="shared" ref="F50:K50" si="4">SUM(F51:F148)</f>
        <v>454.56384901834355</v>
      </c>
      <c r="G50" s="3">
        <f t="shared" si="4"/>
        <v>0</v>
      </c>
      <c r="H50" s="3">
        <f t="shared" si="4"/>
        <v>0</v>
      </c>
      <c r="I50" s="3">
        <f t="shared" si="4"/>
        <v>379.87253001645553</v>
      </c>
      <c r="J50" s="3">
        <f t="shared" si="4"/>
        <v>74.691319001887976</v>
      </c>
      <c r="K50" s="3">
        <f t="shared" si="4"/>
        <v>325.95216239537967</v>
      </c>
      <c r="L50" s="4" t="s">
        <v>3053</v>
      </c>
      <c r="M50" s="3">
        <f>SUM(M51:M148)</f>
        <v>494.02626759537958</v>
      </c>
      <c r="N50" s="2" t="s">
        <v>3053</v>
      </c>
      <c r="O50" s="2" t="s">
        <v>3053</v>
      </c>
      <c r="P50" s="3">
        <f t="shared" ref="P50:Y50" si="5">SUM(P51:P148)</f>
        <v>3.2829999999999999</v>
      </c>
      <c r="Q50" s="3">
        <f t="shared" si="5"/>
        <v>0</v>
      </c>
      <c r="R50" s="3">
        <f t="shared" si="5"/>
        <v>1.36</v>
      </c>
      <c r="S50" s="3">
        <f t="shared" si="5"/>
        <v>0</v>
      </c>
      <c r="T50" s="3">
        <f t="shared" si="5"/>
        <v>0</v>
      </c>
      <c r="U50" s="3">
        <f t="shared" si="5"/>
        <v>0</v>
      </c>
      <c r="V50" s="3">
        <f t="shared" si="5"/>
        <v>0</v>
      </c>
      <c r="W50" s="3">
        <f t="shared" si="5"/>
        <v>329</v>
      </c>
      <c r="X50" s="70">
        <f t="shared" si="5"/>
        <v>0</v>
      </c>
      <c r="Y50" s="70">
        <f t="shared" si="5"/>
        <v>1648.838</v>
      </c>
    </row>
    <row r="51" spans="1:25" ht="37.5" x14ac:dyDescent="0.2">
      <c r="A51" s="46" t="s">
        <v>19</v>
      </c>
      <c r="B51" s="47" t="s">
        <v>82</v>
      </c>
      <c r="C51" s="48" t="s">
        <v>83</v>
      </c>
      <c r="D51" s="5">
        <v>3.1779510000000002</v>
      </c>
      <c r="E51" s="5" t="s">
        <v>3054</v>
      </c>
      <c r="F51" s="5">
        <v>1.23940089</v>
      </c>
      <c r="G51" s="5">
        <v>0</v>
      </c>
      <c r="H51" s="5">
        <v>0</v>
      </c>
      <c r="I51" s="5">
        <v>0</v>
      </c>
      <c r="J51" s="5">
        <v>1.23940089</v>
      </c>
      <c r="K51" s="5">
        <v>0</v>
      </c>
      <c r="L51" s="6">
        <v>2013</v>
      </c>
      <c r="M51" s="5">
        <v>2.6931780000000001</v>
      </c>
      <c r="N51" s="1" t="s">
        <v>2241</v>
      </c>
      <c r="O51" s="1" t="s">
        <v>3053</v>
      </c>
      <c r="P51" s="3">
        <v>0</v>
      </c>
      <c r="Q51" s="3">
        <v>0</v>
      </c>
      <c r="R51" s="3">
        <v>0</v>
      </c>
      <c r="S51" s="3">
        <v>0</v>
      </c>
      <c r="T51" s="3">
        <v>0</v>
      </c>
      <c r="U51" s="3">
        <v>0</v>
      </c>
      <c r="V51" s="3">
        <v>0</v>
      </c>
      <c r="W51" s="3">
        <v>0</v>
      </c>
      <c r="X51" s="3">
        <v>0</v>
      </c>
      <c r="Y51" s="3">
        <v>19.853000000000002</v>
      </c>
    </row>
    <row r="52" spans="1:25" ht="93.75" x14ac:dyDescent="0.2">
      <c r="A52" s="46" t="s">
        <v>19</v>
      </c>
      <c r="B52" s="47" t="s">
        <v>84</v>
      </c>
      <c r="C52" s="48" t="s">
        <v>85</v>
      </c>
      <c r="D52" s="5">
        <v>24.181199840000001</v>
      </c>
      <c r="E52" s="5" t="s">
        <v>3054</v>
      </c>
      <c r="F52" s="5">
        <v>8.5515706607999977</v>
      </c>
      <c r="G52" s="5">
        <v>0</v>
      </c>
      <c r="H52" s="5">
        <v>0</v>
      </c>
      <c r="I52" s="5">
        <v>0</v>
      </c>
      <c r="J52" s="5">
        <v>8.5515706607999977</v>
      </c>
      <c r="K52" s="5">
        <v>0</v>
      </c>
      <c r="L52" s="6">
        <v>2014</v>
      </c>
      <c r="M52" s="5">
        <v>20.492542239999999</v>
      </c>
      <c r="N52" s="1" t="s">
        <v>2242</v>
      </c>
      <c r="O52" s="1" t="s">
        <v>3053</v>
      </c>
      <c r="P52" s="3">
        <v>0</v>
      </c>
      <c r="Q52" s="3">
        <v>0</v>
      </c>
      <c r="R52" s="3">
        <v>0</v>
      </c>
      <c r="S52" s="3">
        <v>0</v>
      </c>
      <c r="T52" s="3">
        <v>0</v>
      </c>
      <c r="U52" s="3">
        <v>0</v>
      </c>
      <c r="V52" s="3">
        <v>0</v>
      </c>
      <c r="W52" s="3">
        <v>0</v>
      </c>
      <c r="X52" s="3">
        <v>0</v>
      </c>
      <c r="Y52" s="3">
        <v>199.5</v>
      </c>
    </row>
    <row r="53" spans="1:25" ht="75" x14ac:dyDescent="0.2">
      <c r="A53" s="46" t="s">
        <v>19</v>
      </c>
      <c r="B53" s="47" t="s">
        <v>86</v>
      </c>
      <c r="C53" s="48" t="s">
        <v>87</v>
      </c>
      <c r="D53" s="5">
        <v>4.2318290200000002</v>
      </c>
      <c r="E53" s="5" t="s">
        <v>3054</v>
      </c>
      <c r="F53" s="5">
        <v>1.361221826</v>
      </c>
      <c r="G53" s="5">
        <v>0</v>
      </c>
      <c r="H53" s="5">
        <v>0</v>
      </c>
      <c r="I53" s="5">
        <v>0</v>
      </c>
      <c r="J53" s="5">
        <v>1.361221826</v>
      </c>
      <c r="K53" s="5">
        <v>0</v>
      </c>
      <c r="L53" s="6">
        <v>2014</v>
      </c>
      <c r="M53" s="5">
        <v>3.5862957799999999</v>
      </c>
      <c r="N53" s="1" t="s">
        <v>2243</v>
      </c>
      <c r="O53" s="1" t="s">
        <v>3053</v>
      </c>
      <c r="P53" s="3">
        <v>0</v>
      </c>
      <c r="Q53" s="3">
        <v>0</v>
      </c>
      <c r="R53" s="3">
        <v>0</v>
      </c>
      <c r="S53" s="3">
        <v>0</v>
      </c>
      <c r="T53" s="3">
        <v>0</v>
      </c>
      <c r="U53" s="3">
        <v>0</v>
      </c>
      <c r="V53" s="3">
        <v>0</v>
      </c>
      <c r="W53" s="3">
        <v>0</v>
      </c>
      <c r="X53" s="3">
        <v>0</v>
      </c>
      <c r="Y53" s="3">
        <v>28.6</v>
      </c>
    </row>
    <row r="54" spans="1:25" ht="75" x14ac:dyDescent="0.2">
      <c r="A54" s="46" t="s">
        <v>19</v>
      </c>
      <c r="B54" s="47" t="s">
        <v>88</v>
      </c>
      <c r="C54" s="48" t="s">
        <v>89</v>
      </c>
      <c r="D54" s="5">
        <v>20.051427770000004</v>
      </c>
      <c r="E54" s="5" t="s">
        <v>3054</v>
      </c>
      <c r="F54" s="5">
        <v>6.7612846615999986</v>
      </c>
      <c r="G54" s="5">
        <v>0</v>
      </c>
      <c r="H54" s="5">
        <v>0</v>
      </c>
      <c r="I54" s="5">
        <v>0</v>
      </c>
      <c r="J54" s="5">
        <v>6.7612846615999986</v>
      </c>
      <c r="K54" s="5">
        <v>0</v>
      </c>
      <c r="L54" s="6">
        <v>2014</v>
      </c>
      <c r="M54" s="5">
        <v>16.992735400000001</v>
      </c>
      <c r="N54" s="1" t="s">
        <v>2244</v>
      </c>
      <c r="O54" s="1" t="s">
        <v>3053</v>
      </c>
      <c r="P54" s="3">
        <v>0</v>
      </c>
      <c r="Q54" s="3">
        <v>0</v>
      </c>
      <c r="R54" s="3">
        <v>0</v>
      </c>
      <c r="S54" s="3">
        <v>0</v>
      </c>
      <c r="T54" s="3">
        <v>0</v>
      </c>
      <c r="U54" s="3">
        <v>0</v>
      </c>
      <c r="V54" s="3">
        <v>0</v>
      </c>
      <c r="W54" s="3">
        <v>0</v>
      </c>
      <c r="X54" s="3">
        <v>0</v>
      </c>
      <c r="Y54" s="3">
        <v>206</v>
      </c>
    </row>
    <row r="55" spans="1:25" ht="75" x14ac:dyDescent="0.2">
      <c r="A55" s="46" t="s">
        <v>19</v>
      </c>
      <c r="B55" s="47" t="s">
        <v>90</v>
      </c>
      <c r="C55" s="48" t="s">
        <v>91</v>
      </c>
      <c r="D55" s="5">
        <v>17.254961770000001</v>
      </c>
      <c r="E55" s="5" t="s">
        <v>3054</v>
      </c>
      <c r="F55" s="5">
        <v>5.6817420024</v>
      </c>
      <c r="G55" s="5">
        <v>0</v>
      </c>
      <c r="H55" s="5">
        <v>0</v>
      </c>
      <c r="I55" s="5">
        <v>0</v>
      </c>
      <c r="J55" s="5">
        <v>5.6817420024</v>
      </c>
      <c r="K55" s="5">
        <v>0</v>
      </c>
      <c r="L55" s="6">
        <v>2014</v>
      </c>
      <c r="M55" s="5">
        <v>14.622848959999999</v>
      </c>
      <c r="N55" s="1" t="s">
        <v>2245</v>
      </c>
      <c r="O55" s="1" t="s">
        <v>3053</v>
      </c>
      <c r="P55" s="3">
        <v>0</v>
      </c>
      <c r="Q55" s="3">
        <v>0</v>
      </c>
      <c r="R55" s="3">
        <v>0</v>
      </c>
      <c r="S55" s="3">
        <v>0</v>
      </c>
      <c r="T55" s="3">
        <v>0</v>
      </c>
      <c r="U55" s="3">
        <v>0</v>
      </c>
      <c r="V55" s="3">
        <v>0</v>
      </c>
      <c r="W55" s="3">
        <v>0</v>
      </c>
      <c r="X55" s="3">
        <v>0</v>
      </c>
      <c r="Y55" s="3">
        <v>160.93</v>
      </c>
    </row>
    <row r="56" spans="1:25" ht="75" x14ac:dyDescent="0.2">
      <c r="A56" s="46" t="s">
        <v>19</v>
      </c>
      <c r="B56" s="47" t="s">
        <v>92</v>
      </c>
      <c r="C56" s="48" t="s">
        <v>93</v>
      </c>
      <c r="D56" s="5">
        <v>11.200759249999999</v>
      </c>
      <c r="E56" s="5" t="s">
        <v>3054</v>
      </c>
      <c r="F56" s="5">
        <v>3.7260228112000009</v>
      </c>
      <c r="G56" s="5">
        <v>0</v>
      </c>
      <c r="H56" s="5">
        <v>0</v>
      </c>
      <c r="I56" s="5">
        <v>0</v>
      </c>
      <c r="J56" s="5">
        <v>3.7260228112000009</v>
      </c>
      <c r="K56" s="5">
        <v>0</v>
      </c>
      <c r="L56" s="6">
        <v>2014</v>
      </c>
      <c r="M56" s="5">
        <v>9.4921688599999996</v>
      </c>
      <c r="N56" s="1" t="s">
        <v>2246</v>
      </c>
      <c r="O56" s="1" t="s">
        <v>3053</v>
      </c>
      <c r="P56" s="3">
        <v>0</v>
      </c>
      <c r="Q56" s="3">
        <v>0</v>
      </c>
      <c r="R56" s="3">
        <v>0</v>
      </c>
      <c r="S56" s="3">
        <v>0</v>
      </c>
      <c r="T56" s="3">
        <v>0</v>
      </c>
      <c r="U56" s="3">
        <v>0</v>
      </c>
      <c r="V56" s="3">
        <v>0</v>
      </c>
      <c r="W56" s="3">
        <v>0</v>
      </c>
      <c r="X56" s="3">
        <v>0</v>
      </c>
      <c r="Y56" s="3">
        <v>95.2</v>
      </c>
    </row>
    <row r="57" spans="1:25" ht="75" x14ac:dyDescent="0.2">
      <c r="A57" s="46" t="s">
        <v>19</v>
      </c>
      <c r="B57" s="47" t="s">
        <v>94</v>
      </c>
      <c r="C57" s="48" t="s">
        <v>95</v>
      </c>
      <c r="D57" s="5">
        <v>6.2073445199999995</v>
      </c>
      <c r="E57" s="5" t="s">
        <v>3054</v>
      </c>
      <c r="F57" s="5">
        <v>2.1159597776000005</v>
      </c>
      <c r="G57" s="5">
        <v>0</v>
      </c>
      <c r="H57" s="5">
        <v>0</v>
      </c>
      <c r="I57" s="5">
        <v>0</v>
      </c>
      <c r="J57" s="5">
        <v>2.1159597776000005</v>
      </c>
      <c r="K57" s="5">
        <v>0</v>
      </c>
      <c r="L57" s="6">
        <v>2014</v>
      </c>
      <c r="M57" s="5">
        <v>5.2604614600000001</v>
      </c>
      <c r="N57" s="1" t="s">
        <v>2247</v>
      </c>
      <c r="O57" s="1" t="s">
        <v>3053</v>
      </c>
      <c r="P57" s="3">
        <v>0</v>
      </c>
      <c r="Q57" s="3">
        <v>0</v>
      </c>
      <c r="R57" s="3">
        <v>0</v>
      </c>
      <c r="S57" s="3">
        <v>0</v>
      </c>
      <c r="T57" s="3">
        <v>0</v>
      </c>
      <c r="U57" s="3">
        <v>0</v>
      </c>
      <c r="V57" s="3">
        <v>0</v>
      </c>
      <c r="W57" s="3">
        <v>0</v>
      </c>
      <c r="X57" s="3">
        <v>0</v>
      </c>
      <c r="Y57" s="3">
        <v>49.7</v>
      </c>
    </row>
    <row r="58" spans="1:25" ht="75" x14ac:dyDescent="0.2">
      <c r="A58" s="46" t="s">
        <v>19</v>
      </c>
      <c r="B58" s="47" t="s">
        <v>96</v>
      </c>
      <c r="C58" s="48" t="s">
        <v>97</v>
      </c>
      <c r="D58" s="5">
        <v>4.5343778800000001</v>
      </c>
      <c r="E58" s="5" t="s">
        <v>3054</v>
      </c>
      <c r="F58" s="5">
        <v>1.3006166807999997</v>
      </c>
      <c r="G58" s="5">
        <v>0</v>
      </c>
      <c r="H58" s="5">
        <v>0</v>
      </c>
      <c r="I58" s="5">
        <v>0</v>
      </c>
      <c r="J58" s="5">
        <v>1.3006166807999997</v>
      </c>
      <c r="K58" s="5">
        <v>0</v>
      </c>
      <c r="L58" s="6">
        <v>2014</v>
      </c>
      <c r="M58" s="5">
        <v>3.8426931199999999</v>
      </c>
      <c r="N58" s="1" t="s">
        <v>2248</v>
      </c>
      <c r="O58" s="1" t="s">
        <v>3053</v>
      </c>
      <c r="P58" s="3">
        <v>0</v>
      </c>
      <c r="Q58" s="3">
        <v>0</v>
      </c>
      <c r="R58" s="3">
        <v>0</v>
      </c>
      <c r="S58" s="3">
        <v>0</v>
      </c>
      <c r="T58" s="3">
        <v>0</v>
      </c>
      <c r="U58" s="3">
        <v>0</v>
      </c>
      <c r="V58" s="3">
        <v>0</v>
      </c>
      <c r="W58" s="3">
        <v>0</v>
      </c>
      <c r="X58" s="3">
        <v>0</v>
      </c>
      <c r="Y58" s="3">
        <v>58.5</v>
      </c>
    </row>
    <row r="59" spans="1:25" ht="56.25" x14ac:dyDescent="0.2">
      <c r="A59" s="46" t="s">
        <v>19</v>
      </c>
      <c r="B59" s="47" t="s">
        <v>98</v>
      </c>
      <c r="C59" s="48" t="s">
        <v>99</v>
      </c>
      <c r="D59" s="5">
        <v>6.5003214800000002</v>
      </c>
      <c r="E59" s="5" t="s">
        <v>3054</v>
      </c>
      <c r="F59" s="5">
        <v>2.2045822635999999</v>
      </c>
      <c r="G59" s="5">
        <v>0</v>
      </c>
      <c r="H59" s="5">
        <v>0</v>
      </c>
      <c r="I59" s="5">
        <v>0</v>
      </c>
      <c r="J59" s="5">
        <v>2.2045822635999999</v>
      </c>
      <c r="K59" s="5">
        <v>0</v>
      </c>
      <c r="L59" s="6">
        <v>2014</v>
      </c>
      <c r="M59" s="5">
        <v>5.5087470199999995</v>
      </c>
      <c r="N59" s="1" t="s">
        <v>2249</v>
      </c>
      <c r="O59" s="1" t="s">
        <v>3053</v>
      </c>
      <c r="P59" s="3">
        <v>0</v>
      </c>
      <c r="Q59" s="3">
        <v>0</v>
      </c>
      <c r="R59" s="3">
        <v>0</v>
      </c>
      <c r="S59" s="3">
        <v>0</v>
      </c>
      <c r="T59" s="3">
        <v>0</v>
      </c>
      <c r="U59" s="3">
        <v>0</v>
      </c>
      <c r="V59" s="3">
        <v>0</v>
      </c>
      <c r="W59" s="3">
        <v>0</v>
      </c>
      <c r="X59" s="3">
        <v>0</v>
      </c>
      <c r="Y59" s="3">
        <v>49.77</v>
      </c>
    </row>
    <row r="60" spans="1:25" ht="75" x14ac:dyDescent="0.2">
      <c r="A60" s="46" t="s">
        <v>19</v>
      </c>
      <c r="B60" s="47" t="s">
        <v>100</v>
      </c>
      <c r="C60" s="48" t="s">
        <v>101</v>
      </c>
      <c r="D60" s="5">
        <v>19.452115330000002</v>
      </c>
      <c r="E60" s="5" t="s">
        <v>3054</v>
      </c>
      <c r="F60" s="5">
        <v>6.168445384</v>
      </c>
      <c r="G60" s="5">
        <v>0</v>
      </c>
      <c r="H60" s="5">
        <v>0</v>
      </c>
      <c r="I60" s="5">
        <v>0</v>
      </c>
      <c r="J60" s="5">
        <v>6.168445384</v>
      </c>
      <c r="K60" s="5">
        <v>0</v>
      </c>
      <c r="L60" s="6">
        <v>2014</v>
      </c>
      <c r="M60" s="5">
        <v>16.4848435</v>
      </c>
      <c r="N60" s="1" t="s">
        <v>2250</v>
      </c>
      <c r="O60" s="1" t="s">
        <v>3053</v>
      </c>
      <c r="P60" s="3">
        <v>0</v>
      </c>
      <c r="Q60" s="3">
        <v>0</v>
      </c>
      <c r="R60" s="3">
        <v>0</v>
      </c>
      <c r="S60" s="3">
        <v>0</v>
      </c>
      <c r="T60" s="3">
        <v>0</v>
      </c>
      <c r="U60" s="3">
        <v>0</v>
      </c>
      <c r="V60" s="3">
        <v>0</v>
      </c>
      <c r="W60" s="3">
        <v>0</v>
      </c>
      <c r="X60" s="3">
        <v>0</v>
      </c>
      <c r="Y60" s="3">
        <v>172.518</v>
      </c>
    </row>
    <row r="61" spans="1:25" ht="56.25" x14ac:dyDescent="0.2">
      <c r="A61" s="46" t="s">
        <v>19</v>
      </c>
      <c r="B61" s="47" t="s">
        <v>102</v>
      </c>
      <c r="C61" s="48" t="s">
        <v>103</v>
      </c>
      <c r="D61" s="5">
        <v>4.540905010000003</v>
      </c>
      <c r="E61" s="5" t="s">
        <v>3054</v>
      </c>
      <c r="F61" s="5">
        <v>1.8163621238879997</v>
      </c>
      <c r="G61" s="5">
        <v>0</v>
      </c>
      <c r="H61" s="5">
        <v>0</v>
      </c>
      <c r="I61" s="5">
        <v>0</v>
      </c>
      <c r="J61" s="5">
        <v>1.8163621238879997</v>
      </c>
      <c r="K61" s="5">
        <v>0</v>
      </c>
      <c r="L61" s="6">
        <v>2012</v>
      </c>
      <c r="M61" s="5">
        <v>3.8482245899999996</v>
      </c>
      <c r="N61" s="1" t="s">
        <v>2251</v>
      </c>
      <c r="O61" s="1" t="s">
        <v>3053</v>
      </c>
      <c r="P61" s="3">
        <v>0</v>
      </c>
      <c r="Q61" s="3">
        <v>0</v>
      </c>
      <c r="R61" s="3">
        <v>0</v>
      </c>
      <c r="S61" s="3">
        <v>0</v>
      </c>
      <c r="T61" s="3">
        <v>0</v>
      </c>
      <c r="U61" s="3">
        <v>0</v>
      </c>
      <c r="V61" s="3">
        <v>0</v>
      </c>
      <c r="W61" s="3">
        <v>0</v>
      </c>
      <c r="X61" s="3">
        <v>0</v>
      </c>
      <c r="Y61" s="3">
        <v>80.185000000000002</v>
      </c>
    </row>
    <row r="62" spans="1:25" ht="112.5" x14ac:dyDescent="0.2">
      <c r="A62" s="46" t="s">
        <v>19</v>
      </c>
      <c r="B62" s="47" t="s">
        <v>104</v>
      </c>
      <c r="C62" s="48" t="s">
        <v>105</v>
      </c>
      <c r="D62" s="5">
        <v>12.631378310000001</v>
      </c>
      <c r="E62" s="5" t="s">
        <v>3054</v>
      </c>
      <c r="F62" s="5">
        <v>4.105196939999999</v>
      </c>
      <c r="G62" s="5">
        <v>0</v>
      </c>
      <c r="H62" s="5">
        <v>0</v>
      </c>
      <c r="I62" s="5">
        <v>0</v>
      </c>
      <c r="J62" s="5">
        <v>4.105196939999999</v>
      </c>
      <c r="K62" s="5">
        <v>10.70455789</v>
      </c>
      <c r="L62" s="6">
        <v>2016</v>
      </c>
      <c r="M62" s="5">
        <v>10.70455789</v>
      </c>
      <c r="N62" s="1" t="s">
        <v>2252</v>
      </c>
      <c r="O62" s="1" t="s">
        <v>3053</v>
      </c>
      <c r="P62" s="3">
        <v>0</v>
      </c>
      <c r="Q62" s="3">
        <v>0</v>
      </c>
      <c r="R62" s="3">
        <v>0</v>
      </c>
      <c r="S62" s="3">
        <v>0</v>
      </c>
      <c r="T62" s="3">
        <v>0</v>
      </c>
      <c r="U62" s="3">
        <v>0</v>
      </c>
      <c r="V62" s="3">
        <v>0</v>
      </c>
      <c r="W62" s="3">
        <v>0</v>
      </c>
      <c r="X62" s="3">
        <v>0</v>
      </c>
      <c r="Y62" s="3">
        <v>62.3</v>
      </c>
    </row>
    <row r="63" spans="1:25" ht="37.5" x14ac:dyDescent="0.2">
      <c r="A63" s="46" t="s">
        <v>19</v>
      </c>
      <c r="B63" s="47" t="s">
        <v>106</v>
      </c>
      <c r="C63" s="48" t="s">
        <v>107</v>
      </c>
      <c r="D63" s="5">
        <v>15.676673490000001</v>
      </c>
      <c r="E63" s="5" t="s">
        <v>3054</v>
      </c>
      <c r="F63" s="5">
        <v>4.5712892700000012</v>
      </c>
      <c r="G63" s="5">
        <v>0</v>
      </c>
      <c r="H63" s="5">
        <v>0</v>
      </c>
      <c r="I63" s="5">
        <v>0</v>
      </c>
      <c r="J63" s="5">
        <v>4.5712892700000012</v>
      </c>
      <c r="K63" s="5">
        <v>13.28531652</v>
      </c>
      <c r="L63" s="6">
        <v>2017</v>
      </c>
      <c r="M63" s="5">
        <v>13.28531652</v>
      </c>
      <c r="N63" s="1" t="s">
        <v>2253</v>
      </c>
      <c r="O63" s="1" t="s">
        <v>3053</v>
      </c>
      <c r="P63" s="3">
        <v>0</v>
      </c>
      <c r="Q63" s="3">
        <v>0</v>
      </c>
      <c r="R63" s="3">
        <v>0</v>
      </c>
      <c r="S63" s="3">
        <v>0</v>
      </c>
      <c r="T63" s="3">
        <v>0</v>
      </c>
      <c r="U63" s="3">
        <v>0</v>
      </c>
      <c r="V63" s="3">
        <v>0</v>
      </c>
      <c r="W63" s="3">
        <v>0</v>
      </c>
      <c r="X63" s="3">
        <v>0</v>
      </c>
      <c r="Y63" s="3">
        <v>117.3</v>
      </c>
    </row>
    <row r="64" spans="1:25" ht="75" x14ac:dyDescent="0.2">
      <c r="A64" s="46" t="s">
        <v>19</v>
      </c>
      <c r="B64" s="47" t="s">
        <v>108</v>
      </c>
      <c r="C64" s="48" t="s">
        <v>109</v>
      </c>
      <c r="D64" s="5">
        <v>28.189136310000002</v>
      </c>
      <c r="E64" s="5" t="s">
        <v>3054</v>
      </c>
      <c r="F64" s="5">
        <v>9.0205241600000008</v>
      </c>
      <c r="G64" s="5">
        <v>0</v>
      </c>
      <c r="H64" s="5">
        <v>0</v>
      </c>
      <c r="I64" s="5">
        <v>0</v>
      </c>
      <c r="J64" s="5">
        <v>9.0205241600000008</v>
      </c>
      <c r="K64" s="5">
        <v>23.889098569999998</v>
      </c>
      <c r="L64" s="6">
        <v>2017</v>
      </c>
      <c r="M64" s="5">
        <v>23.889098569999998</v>
      </c>
      <c r="N64" s="1" t="s">
        <v>2254</v>
      </c>
      <c r="O64" s="1" t="s">
        <v>3053</v>
      </c>
      <c r="P64" s="3">
        <v>0</v>
      </c>
      <c r="Q64" s="3">
        <v>0</v>
      </c>
      <c r="R64" s="3">
        <v>0</v>
      </c>
      <c r="S64" s="3">
        <v>0</v>
      </c>
      <c r="T64" s="3">
        <v>0</v>
      </c>
      <c r="U64" s="3">
        <v>0</v>
      </c>
      <c r="V64" s="3">
        <v>0</v>
      </c>
      <c r="W64" s="3">
        <v>0</v>
      </c>
      <c r="X64" s="3">
        <v>0</v>
      </c>
      <c r="Y64" s="3">
        <v>319.32799999999997</v>
      </c>
    </row>
    <row r="65" spans="1:25" ht="56.25" x14ac:dyDescent="0.2">
      <c r="A65" s="46" t="s">
        <v>19</v>
      </c>
      <c r="B65" s="47" t="s">
        <v>110</v>
      </c>
      <c r="C65" s="48" t="s">
        <v>111</v>
      </c>
      <c r="D65" s="5">
        <v>0.6195574800000001</v>
      </c>
      <c r="E65" s="5" t="s">
        <v>3054</v>
      </c>
      <c r="F65" s="5">
        <v>0.21064892000000005</v>
      </c>
      <c r="G65" s="5">
        <v>0</v>
      </c>
      <c r="H65" s="5">
        <v>0</v>
      </c>
      <c r="I65" s="5">
        <v>0</v>
      </c>
      <c r="J65" s="5">
        <v>0.21064892000000005</v>
      </c>
      <c r="K65" s="5">
        <v>0.52504870999999997</v>
      </c>
      <c r="L65" s="6">
        <v>2018</v>
      </c>
      <c r="M65" s="5">
        <v>0.52504870999999997</v>
      </c>
      <c r="N65" s="1" t="s">
        <v>2255</v>
      </c>
      <c r="O65" s="1" t="s">
        <v>3053</v>
      </c>
      <c r="P65" s="3">
        <v>0</v>
      </c>
      <c r="Q65" s="3">
        <v>0</v>
      </c>
      <c r="R65" s="3">
        <v>0</v>
      </c>
      <c r="S65" s="3">
        <v>0</v>
      </c>
      <c r="T65" s="3">
        <v>0</v>
      </c>
      <c r="U65" s="3">
        <v>0</v>
      </c>
      <c r="V65" s="3">
        <v>0</v>
      </c>
      <c r="W65" s="3">
        <v>0</v>
      </c>
      <c r="X65" s="3">
        <v>0</v>
      </c>
      <c r="Y65" s="3">
        <v>29.154</v>
      </c>
    </row>
    <row r="66" spans="1:25" ht="56.25" x14ac:dyDescent="0.2">
      <c r="A66" s="46" t="s">
        <v>19</v>
      </c>
      <c r="B66" s="47" t="s">
        <v>112</v>
      </c>
      <c r="C66" s="48" t="s">
        <v>113</v>
      </c>
      <c r="D66" s="5">
        <v>0.224</v>
      </c>
      <c r="E66" s="5" t="s">
        <v>3054</v>
      </c>
      <c r="F66" s="5">
        <v>0.224</v>
      </c>
      <c r="G66" s="5">
        <v>0</v>
      </c>
      <c r="H66" s="5">
        <v>0</v>
      </c>
      <c r="I66" s="5">
        <v>0.19043090000000001</v>
      </c>
      <c r="J66" s="5">
        <v>3.3569099999999998E-2</v>
      </c>
      <c r="K66" s="5">
        <v>0</v>
      </c>
      <c r="L66" s="6">
        <v>2015</v>
      </c>
      <c r="M66" s="5">
        <v>0.18983051000000001</v>
      </c>
      <c r="N66" s="1" t="s">
        <v>2256</v>
      </c>
      <c r="O66" s="1" t="s">
        <v>3053</v>
      </c>
      <c r="P66" s="3">
        <v>0</v>
      </c>
      <c r="Q66" s="3">
        <v>0</v>
      </c>
      <c r="R66" s="3">
        <v>0</v>
      </c>
      <c r="S66" s="3">
        <v>0</v>
      </c>
      <c r="T66" s="3">
        <v>0</v>
      </c>
      <c r="U66" s="3">
        <v>0</v>
      </c>
      <c r="V66" s="3">
        <v>0</v>
      </c>
      <c r="W66" s="3">
        <v>2</v>
      </c>
      <c r="X66" s="3">
        <v>0</v>
      </c>
      <c r="Y66" s="3">
        <v>0</v>
      </c>
    </row>
    <row r="67" spans="1:25" ht="56.25" x14ac:dyDescent="0.2">
      <c r="A67" s="46" t="s">
        <v>19</v>
      </c>
      <c r="B67" s="47" t="s">
        <v>114</v>
      </c>
      <c r="C67" s="48" t="s">
        <v>115</v>
      </c>
      <c r="D67" s="5">
        <v>1.498</v>
      </c>
      <c r="E67" s="5" t="s">
        <v>3054</v>
      </c>
      <c r="F67" s="5">
        <v>1.498</v>
      </c>
      <c r="G67" s="5">
        <v>0</v>
      </c>
      <c r="H67" s="5">
        <v>0</v>
      </c>
      <c r="I67" s="5">
        <v>1.26949153</v>
      </c>
      <c r="J67" s="5">
        <v>0.22850846999999999</v>
      </c>
      <c r="K67" s="5">
        <v>0</v>
      </c>
      <c r="L67" s="6">
        <v>2015</v>
      </c>
      <c r="M67" s="5">
        <v>1.2694915200000001</v>
      </c>
      <c r="N67" s="1" t="s">
        <v>2257</v>
      </c>
      <c r="O67" s="1" t="s">
        <v>3053</v>
      </c>
      <c r="P67" s="3">
        <v>0</v>
      </c>
      <c r="Q67" s="3">
        <v>0</v>
      </c>
      <c r="R67" s="3">
        <v>0</v>
      </c>
      <c r="S67" s="3">
        <v>0</v>
      </c>
      <c r="T67" s="3">
        <v>0</v>
      </c>
      <c r="U67" s="3">
        <v>0</v>
      </c>
      <c r="V67" s="3">
        <v>0</v>
      </c>
      <c r="W67" s="3">
        <v>2</v>
      </c>
      <c r="X67" s="3">
        <v>0</v>
      </c>
      <c r="Y67" s="3">
        <v>0</v>
      </c>
    </row>
    <row r="68" spans="1:25" ht="56.25" x14ac:dyDescent="0.2">
      <c r="A68" s="46" t="s">
        <v>19</v>
      </c>
      <c r="B68" s="47" t="s">
        <v>116</v>
      </c>
      <c r="C68" s="48" t="s">
        <v>117</v>
      </c>
      <c r="D68" s="5">
        <v>1.05</v>
      </c>
      <c r="E68" s="5" t="s">
        <v>3054</v>
      </c>
      <c r="F68" s="5">
        <v>0.86</v>
      </c>
      <c r="G68" s="5">
        <v>0</v>
      </c>
      <c r="H68" s="5">
        <v>0</v>
      </c>
      <c r="I68" s="5">
        <v>0.72881356000000008</v>
      </c>
      <c r="J68" s="5">
        <v>0.13118644000000002</v>
      </c>
      <c r="K68" s="5">
        <v>0</v>
      </c>
      <c r="L68" s="6">
        <v>2015</v>
      </c>
      <c r="M68" s="5">
        <v>0.88983051000000002</v>
      </c>
      <c r="N68" s="1" t="s">
        <v>2257</v>
      </c>
      <c r="O68" s="1" t="s">
        <v>3053</v>
      </c>
      <c r="P68" s="3">
        <v>0</v>
      </c>
      <c r="Q68" s="3">
        <v>0</v>
      </c>
      <c r="R68" s="3">
        <v>0</v>
      </c>
      <c r="S68" s="3">
        <v>0</v>
      </c>
      <c r="T68" s="3">
        <v>0</v>
      </c>
      <c r="U68" s="3">
        <v>0</v>
      </c>
      <c r="V68" s="3">
        <v>0</v>
      </c>
      <c r="W68" s="3">
        <v>1</v>
      </c>
      <c r="X68" s="3">
        <v>0</v>
      </c>
      <c r="Y68" s="3">
        <v>0</v>
      </c>
    </row>
    <row r="69" spans="1:25" ht="56.25" x14ac:dyDescent="0.2">
      <c r="A69" s="46" t="s">
        <v>19</v>
      </c>
      <c r="B69" s="47" t="s">
        <v>118</v>
      </c>
      <c r="C69" s="48" t="s">
        <v>119</v>
      </c>
      <c r="D69" s="5">
        <v>5.1440000000000001</v>
      </c>
      <c r="E69" s="5" t="s">
        <v>3054</v>
      </c>
      <c r="F69" s="5">
        <v>5.1440000000000001</v>
      </c>
      <c r="G69" s="5">
        <v>0</v>
      </c>
      <c r="H69" s="5">
        <v>0</v>
      </c>
      <c r="I69" s="5">
        <v>4.3593220300000004</v>
      </c>
      <c r="J69" s="5">
        <v>0.78467796999999995</v>
      </c>
      <c r="K69" s="5">
        <v>0</v>
      </c>
      <c r="L69" s="6">
        <v>2015</v>
      </c>
      <c r="M69" s="5">
        <v>4.3593220300000004</v>
      </c>
      <c r="N69" s="1" t="s">
        <v>2256</v>
      </c>
      <c r="O69" s="1" t="s">
        <v>3053</v>
      </c>
      <c r="P69" s="3">
        <v>0</v>
      </c>
      <c r="Q69" s="3">
        <v>0</v>
      </c>
      <c r="R69" s="3">
        <v>0</v>
      </c>
      <c r="S69" s="3">
        <v>0</v>
      </c>
      <c r="T69" s="3">
        <v>0</v>
      </c>
      <c r="U69" s="3">
        <v>0</v>
      </c>
      <c r="V69" s="3">
        <v>0</v>
      </c>
      <c r="W69" s="3">
        <v>1</v>
      </c>
      <c r="X69" s="3">
        <v>0</v>
      </c>
      <c r="Y69" s="3">
        <v>0</v>
      </c>
    </row>
    <row r="70" spans="1:25" ht="56.25" x14ac:dyDescent="0.2">
      <c r="A70" s="46" t="s">
        <v>19</v>
      </c>
      <c r="B70" s="47" t="s">
        <v>120</v>
      </c>
      <c r="C70" s="48" t="s">
        <v>121</v>
      </c>
      <c r="D70" s="5">
        <v>4.9596020000000012</v>
      </c>
      <c r="E70" s="5" t="s">
        <v>3054</v>
      </c>
      <c r="F70" s="5">
        <v>4.9567520000000007</v>
      </c>
      <c r="G70" s="5">
        <v>0</v>
      </c>
      <c r="H70" s="5">
        <v>0</v>
      </c>
      <c r="I70" s="5">
        <v>4.2006372900000004</v>
      </c>
      <c r="J70" s="5">
        <v>0.75611470999999997</v>
      </c>
      <c r="K70" s="5">
        <v>0</v>
      </c>
      <c r="L70" s="6">
        <v>2015</v>
      </c>
      <c r="M70" s="5">
        <v>4.20348729</v>
      </c>
      <c r="N70" s="1" t="s">
        <v>2256</v>
      </c>
      <c r="O70" s="1" t="s">
        <v>3053</v>
      </c>
      <c r="P70" s="3">
        <v>0</v>
      </c>
      <c r="Q70" s="3">
        <v>0</v>
      </c>
      <c r="R70" s="3">
        <v>0</v>
      </c>
      <c r="S70" s="3">
        <v>0</v>
      </c>
      <c r="T70" s="3">
        <v>0</v>
      </c>
      <c r="U70" s="3">
        <v>0</v>
      </c>
      <c r="V70" s="3">
        <v>0</v>
      </c>
      <c r="W70" s="3">
        <v>1</v>
      </c>
      <c r="X70" s="3">
        <v>0</v>
      </c>
      <c r="Y70" s="3">
        <v>0</v>
      </c>
    </row>
    <row r="71" spans="1:25" ht="56.25" x14ac:dyDescent="0.2">
      <c r="A71" s="46" t="s">
        <v>19</v>
      </c>
      <c r="B71" s="47" t="s">
        <v>122</v>
      </c>
      <c r="C71" s="48" t="s">
        <v>123</v>
      </c>
      <c r="D71" s="5">
        <v>1.6637999999999999</v>
      </c>
      <c r="E71" s="5" t="s">
        <v>3054</v>
      </c>
      <c r="F71" s="5">
        <v>1.6637999999999999</v>
      </c>
      <c r="G71" s="5">
        <v>0</v>
      </c>
      <c r="H71" s="5">
        <v>0</v>
      </c>
      <c r="I71" s="5">
        <v>1.41</v>
      </c>
      <c r="J71" s="5">
        <v>0.25380000000000003</v>
      </c>
      <c r="K71" s="5">
        <v>0</v>
      </c>
      <c r="L71" s="6">
        <v>2015</v>
      </c>
      <c r="M71" s="5">
        <v>1.41</v>
      </c>
      <c r="N71" s="1" t="s">
        <v>2256</v>
      </c>
      <c r="O71" s="1" t="s">
        <v>3053</v>
      </c>
      <c r="P71" s="3">
        <v>0</v>
      </c>
      <c r="Q71" s="3">
        <v>0</v>
      </c>
      <c r="R71" s="3">
        <v>0</v>
      </c>
      <c r="S71" s="3">
        <v>0</v>
      </c>
      <c r="T71" s="3">
        <v>0</v>
      </c>
      <c r="U71" s="3">
        <v>0</v>
      </c>
      <c r="V71" s="3">
        <v>0</v>
      </c>
      <c r="W71" s="3">
        <v>3</v>
      </c>
      <c r="X71" s="3">
        <v>0</v>
      </c>
      <c r="Y71" s="3">
        <v>0</v>
      </c>
    </row>
    <row r="72" spans="1:25" ht="56.25" x14ac:dyDescent="0.2">
      <c r="A72" s="46" t="s">
        <v>19</v>
      </c>
      <c r="B72" s="47" t="s">
        <v>124</v>
      </c>
      <c r="C72" s="48" t="s">
        <v>125</v>
      </c>
      <c r="D72" s="5">
        <v>3.1859999999999999</v>
      </c>
      <c r="E72" s="5" t="s">
        <v>3054</v>
      </c>
      <c r="F72" s="5">
        <v>3.1859999999999999</v>
      </c>
      <c r="G72" s="5">
        <v>0</v>
      </c>
      <c r="H72" s="5">
        <v>0</v>
      </c>
      <c r="I72" s="5">
        <v>2.7</v>
      </c>
      <c r="J72" s="5">
        <v>0.48599999999999999</v>
      </c>
      <c r="K72" s="5">
        <v>0</v>
      </c>
      <c r="L72" s="6">
        <v>2015</v>
      </c>
      <c r="M72" s="5">
        <v>2.7</v>
      </c>
      <c r="N72" s="1" t="s">
        <v>2256</v>
      </c>
      <c r="O72" s="1" t="s">
        <v>3053</v>
      </c>
      <c r="P72" s="3">
        <v>0</v>
      </c>
      <c r="Q72" s="3">
        <v>0</v>
      </c>
      <c r="R72" s="3">
        <v>0</v>
      </c>
      <c r="S72" s="3">
        <v>0</v>
      </c>
      <c r="T72" s="3">
        <v>0</v>
      </c>
      <c r="U72" s="3">
        <v>0</v>
      </c>
      <c r="V72" s="3">
        <v>0</v>
      </c>
      <c r="W72" s="3">
        <v>1</v>
      </c>
      <c r="X72" s="3">
        <v>0</v>
      </c>
      <c r="Y72" s="3">
        <v>0</v>
      </c>
    </row>
    <row r="73" spans="1:25" ht="56.25" x14ac:dyDescent="0.2">
      <c r="A73" s="46" t="s">
        <v>19</v>
      </c>
      <c r="B73" s="47" t="s">
        <v>126</v>
      </c>
      <c r="C73" s="48" t="s">
        <v>127</v>
      </c>
      <c r="D73" s="5">
        <v>4.9233500000000001</v>
      </c>
      <c r="E73" s="5" t="s">
        <v>3054</v>
      </c>
      <c r="F73" s="5">
        <v>4.9206000000000003</v>
      </c>
      <c r="G73" s="5">
        <v>0</v>
      </c>
      <c r="H73" s="5">
        <v>0</v>
      </c>
      <c r="I73" s="5">
        <v>4.17</v>
      </c>
      <c r="J73" s="5">
        <v>0.75060000000000004</v>
      </c>
      <c r="K73" s="5">
        <v>0</v>
      </c>
      <c r="L73" s="6">
        <v>2015</v>
      </c>
      <c r="M73" s="5">
        <v>4.1727499999999997</v>
      </c>
      <c r="N73" s="1" t="s">
        <v>2256</v>
      </c>
      <c r="O73" s="1" t="s">
        <v>3053</v>
      </c>
      <c r="P73" s="3">
        <v>0</v>
      </c>
      <c r="Q73" s="3">
        <v>0</v>
      </c>
      <c r="R73" s="3">
        <v>0</v>
      </c>
      <c r="S73" s="3">
        <v>0</v>
      </c>
      <c r="T73" s="3">
        <v>0</v>
      </c>
      <c r="U73" s="3">
        <v>0</v>
      </c>
      <c r="V73" s="3">
        <v>0</v>
      </c>
      <c r="W73" s="3">
        <v>1</v>
      </c>
      <c r="X73" s="3">
        <v>0</v>
      </c>
      <c r="Y73" s="3">
        <v>0</v>
      </c>
    </row>
    <row r="74" spans="1:25" ht="56.25" x14ac:dyDescent="0.2">
      <c r="A74" s="46" t="s">
        <v>19</v>
      </c>
      <c r="B74" s="47" t="s">
        <v>128</v>
      </c>
      <c r="C74" s="48" t="s">
        <v>129</v>
      </c>
      <c r="D74" s="5">
        <v>3.74</v>
      </c>
      <c r="E74" s="5" t="s">
        <v>3054</v>
      </c>
      <c r="F74" s="5">
        <v>3.74</v>
      </c>
      <c r="G74" s="5">
        <v>0</v>
      </c>
      <c r="H74" s="5">
        <v>0</v>
      </c>
      <c r="I74" s="5">
        <v>3.1694915200000002</v>
      </c>
      <c r="J74" s="5">
        <v>0.57050847999999998</v>
      </c>
      <c r="K74" s="5">
        <v>0</v>
      </c>
      <c r="L74" s="6">
        <v>2015</v>
      </c>
      <c r="M74" s="5">
        <v>3.1694915299999997</v>
      </c>
      <c r="N74" s="1" t="s">
        <v>2257</v>
      </c>
      <c r="O74" s="1" t="s">
        <v>3053</v>
      </c>
      <c r="P74" s="3">
        <v>0</v>
      </c>
      <c r="Q74" s="3">
        <v>0</v>
      </c>
      <c r="R74" s="3">
        <v>0</v>
      </c>
      <c r="S74" s="3">
        <v>0</v>
      </c>
      <c r="T74" s="3">
        <v>0</v>
      </c>
      <c r="U74" s="3">
        <v>0</v>
      </c>
      <c r="V74" s="3">
        <v>0</v>
      </c>
      <c r="W74" s="3">
        <v>1</v>
      </c>
      <c r="X74" s="3">
        <v>0</v>
      </c>
      <c r="Y74" s="3">
        <v>0</v>
      </c>
    </row>
    <row r="75" spans="1:25" ht="56.25" x14ac:dyDescent="0.2">
      <c r="A75" s="46" t="s">
        <v>19</v>
      </c>
      <c r="B75" s="47" t="s">
        <v>130</v>
      </c>
      <c r="C75" s="48" t="s">
        <v>131</v>
      </c>
      <c r="D75" s="5">
        <v>5.1968040000000002</v>
      </c>
      <c r="E75" s="5" t="s">
        <v>3054</v>
      </c>
      <c r="F75" s="5">
        <v>5.1968040000000002</v>
      </c>
      <c r="G75" s="5">
        <v>0</v>
      </c>
      <c r="H75" s="5">
        <v>0</v>
      </c>
      <c r="I75" s="5">
        <v>4.4040711900000007</v>
      </c>
      <c r="J75" s="5">
        <v>0.79273280999999995</v>
      </c>
      <c r="K75" s="5">
        <v>0</v>
      </c>
      <c r="L75" s="6">
        <v>2015</v>
      </c>
      <c r="M75" s="5">
        <v>4.4040711899999998</v>
      </c>
      <c r="N75" s="1" t="s">
        <v>2256</v>
      </c>
      <c r="O75" s="1" t="s">
        <v>3053</v>
      </c>
      <c r="P75" s="3">
        <v>0</v>
      </c>
      <c r="Q75" s="3">
        <v>0</v>
      </c>
      <c r="R75" s="3">
        <v>0</v>
      </c>
      <c r="S75" s="3">
        <v>0</v>
      </c>
      <c r="T75" s="3">
        <v>0</v>
      </c>
      <c r="U75" s="3">
        <v>0</v>
      </c>
      <c r="V75" s="3">
        <v>0</v>
      </c>
      <c r="W75" s="3">
        <v>2</v>
      </c>
      <c r="X75" s="3">
        <v>0</v>
      </c>
      <c r="Y75" s="3">
        <v>0</v>
      </c>
    </row>
    <row r="76" spans="1:25" ht="56.25" x14ac:dyDescent="0.2">
      <c r="A76" s="46" t="s">
        <v>19</v>
      </c>
      <c r="B76" s="47" t="s">
        <v>132</v>
      </c>
      <c r="C76" s="48" t="s">
        <v>133</v>
      </c>
      <c r="D76" s="5">
        <v>9.42</v>
      </c>
      <c r="E76" s="5" t="s">
        <v>3054</v>
      </c>
      <c r="F76" s="5">
        <v>9.42</v>
      </c>
      <c r="G76" s="5">
        <v>0</v>
      </c>
      <c r="H76" s="5">
        <v>0</v>
      </c>
      <c r="I76" s="5">
        <v>7.9830508499999997</v>
      </c>
      <c r="J76" s="5">
        <v>1.43694915</v>
      </c>
      <c r="K76" s="5">
        <v>0</v>
      </c>
      <c r="L76" s="6">
        <v>2015</v>
      </c>
      <c r="M76" s="5">
        <v>7.9830508499999997</v>
      </c>
      <c r="N76" s="1" t="s">
        <v>2256</v>
      </c>
      <c r="O76" s="1" t="s">
        <v>3053</v>
      </c>
      <c r="P76" s="3">
        <v>0</v>
      </c>
      <c r="Q76" s="3">
        <v>0</v>
      </c>
      <c r="R76" s="3">
        <v>0</v>
      </c>
      <c r="S76" s="3">
        <v>0</v>
      </c>
      <c r="T76" s="3">
        <v>0</v>
      </c>
      <c r="U76" s="3">
        <v>0</v>
      </c>
      <c r="V76" s="3">
        <v>0</v>
      </c>
      <c r="W76" s="3">
        <v>1</v>
      </c>
      <c r="X76" s="3">
        <v>0</v>
      </c>
      <c r="Y76" s="3">
        <v>0</v>
      </c>
    </row>
    <row r="77" spans="1:25" ht="56.25" x14ac:dyDescent="0.2">
      <c r="A77" s="46" t="s">
        <v>19</v>
      </c>
      <c r="B77" s="47" t="s">
        <v>134</v>
      </c>
      <c r="C77" s="48" t="s">
        <v>135</v>
      </c>
      <c r="D77" s="5">
        <v>2.29068</v>
      </c>
      <c r="E77" s="5" t="s">
        <v>3054</v>
      </c>
      <c r="F77" s="5">
        <v>2.28498</v>
      </c>
      <c r="G77" s="5">
        <v>0</v>
      </c>
      <c r="H77" s="5">
        <v>0</v>
      </c>
      <c r="I77" s="5">
        <v>1.93642373</v>
      </c>
      <c r="J77" s="5">
        <v>0.34855627</v>
      </c>
      <c r="K77" s="5">
        <v>0</v>
      </c>
      <c r="L77" s="6">
        <v>2015</v>
      </c>
      <c r="M77" s="5">
        <v>1.94212373</v>
      </c>
      <c r="N77" s="1" t="s">
        <v>2256</v>
      </c>
      <c r="O77" s="1" t="s">
        <v>3053</v>
      </c>
      <c r="P77" s="3">
        <v>0</v>
      </c>
      <c r="Q77" s="3">
        <v>0</v>
      </c>
      <c r="R77" s="3">
        <v>0</v>
      </c>
      <c r="S77" s="3">
        <v>0</v>
      </c>
      <c r="T77" s="3">
        <v>0</v>
      </c>
      <c r="U77" s="3">
        <v>0</v>
      </c>
      <c r="V77" s="3">
        <v>0</v>
      </c>
      <c r="W77" s="3">
        <v>2</v>
      </c>
      <c r="X77" s="3">
        <v>0</v>
      </c>
      <c r="Y77" s="3">
        <v>0</v>
      </c>
    </row>
    <row r="78" spans="1:25" ht="56.25" x14ac:dyDescent="0.2">
      <c r="A78" s="46" t="s">
        <v>19</v>
      </c>
      <c r="B78" s="47" t="s">
        <v>136</v>
      </c>
      <c r="C78" s="48" t="s">
        <v>137</v>
      </c>
      <c r="D78" s="5">
        <v>5.7638999999999996</v>
      </c>
      <c r="E78" s="5" t="s">
        <v>3054</v>
      </c>
      <c r="F78" s="5">
        <v>5.7525000000000004</v>
      </c>
      <c r="G78" s="5">
        <v>0</v>
      </c>
      <c r="H78" s="5">
        <v>0</v>
      </c>
      <c r="I78" s="5">
        <v>4.875</v>
      </c>
      <c r="J78" s="5">
        <v>0.87749999999999995</v>
      </c>
      <c r="K78" s="5">
        <v>0</v>
      </c>
      <c r="L78" s="6">
        <v>2015</v>
      </c>
      <c r="M78" s="5">
        <v>4.8864000000000001</v>
      </c>
      <c r="N78" s="1" t="s">
        <v>2256</v>
      </c>
      <c r="O78" s="1" t="s">
        <v>3053</v>
      </c>
      <c r="P78" s="3">
        <v>0</v>
      </c>
      <c r="Q78" s="3">
        <v>0</v>
      </c>
      <c r="R78" s="3">
        <v>0</v>
      </c>
      <c r="S78" s="3">
        <v>0</v>
      </c>
      <c r="T78" s="3">
        <v>0</v>
      </c>
      <c r="U78" s="3">
        <v>0</v>
      </c>
      <c r="V78" s="3">
        <v>0</v>
      </c>
      <c r="W78" s="3">
        <v>5</v>
      </c>
      <c r="X78" s="3">
        <v>0</v>
      </c>
      <c r="Y78" s="3">
        <v>0</v>
      </c>
    </row>
    <row r="79" spans="1:25" ht="56.25" x14ac:dyDescent="0.2">
      <c r="A79" s="46" t="s">
        <v>19</v>
      </c>
      <c r="B79" s="47" t="s">
        <v>122</v>
      </c>
      <c r="C79" s="48" t="s">
        <v>138</v>
      </c>
      <c r="D79" s="5">
        <v>1.8265199999999997</v>
      </c>
      <c r="E79" s="5" t="s">
        <v>3054</v>
      </c>
      <c r="F79" s="5">
        <v>1.8179700000000001</v>
      </c>
      <c r="G79" s="5">
        <v>0</v>
      </c>
      <c r="H79" s="5">
        <v>0</v>
      </c>
      <c r="I79" s="5">
        <v>1.54065254</v>
      </c>
      <c r="J79" s="5">
        <v>0.27731745999999996</v>
      </c>
      <c r="K79" s="5">
        <v>0</v>
      </c>
      <c r="L79" s="6">
        <v>2015</v>
      </c>
      <c r="M79" s="5">
        <v>1.54920254</v>
      </c>
      <c r="N79" s="1" t="s">
        <v>2256</v>
      </c>
      <c r="O79" s="1" t="s">
        <v>3053</v>
      </c>
      <c r="P79" s="3">
        <v>0</v>
      </c>
      <c r="Q79" s="3">
        <v>0</v>
      </c>
      <c r="R79" s="3">
        <v>0</v>
      </c>
      <c r="S79" s="3">
        <v>0</v>
      </c>
      <c r="T79" s="3">
        <v>0</v>
      </c>
      <c r="U79" s="3">
        <v>0</v>
      </c>
      <c r="V79" s="3">
        <v>0</v>
      </c>
      <c r="W79" s="3">
        <v>3</v>
      </c>
      <c r="X79" s="3">
        <v>0</v>
      </c>
      <c r="Y79" s="3">
        <v>0</v>
      </c>
    </row>
    <row r="80" spans="1:25" ht="56.25" x14ac:dyDescent="0.2">
      <c r="A80" s="46" t="s">
        <v>19</v>
      </c>
      <c r="B80" s="47" t="s">
        <v>139</v>
      </c>
      <c r="C80" s="48" t="s">
        <v>140</v>
      </c>
      <c r="D80" s="5">
        <v>0.15234999999999999</v>
      </c>
      <c r="E80" s="5" t="s">
        <v>3054</v>
      </c>
      <c r="F80" s="5">
        <v>0.15</v>
      </c>
      <c r="G80" s="5">
        <v>0</v>
      </c>
      <c r="H80" s="5">
        <v>0</v>
      </c>
      <c r="I80" s="5">
        <v>0.12711864</v>
      </c>
      <c r="J80" s="5">
        <v>2.288136E-2</v>
      </c>
      <c r="K80" s="5">
        <v>0</v>
      </c>
      <c r="L80" s="6">
        <v>2015</v>
      </c>
      <c r="M80" s="5">
        <v>0.15234999999999999</v>
      </c>
      <c r="N80" s="1" t="s">
        <v>2256</v>
      </c>
      <c r="O80" s="1" t="s">
        <v>3053</v>
      </c>
      <c r="P80" s="3">
        <v>0</v>
      </c>
      <c r="Q80" s="3">
        <v>0</v>
      </c>
      <c r="R80" s="3">
        <v>0</v>
      </c>
      <c r="S80" s="3">
        <v>0</v>
      </c>
      <c r="T80" s="3">
        <v>0</v>
      </c>
      <c r="U80" s="3">
        <v>0</v>
      </c>
      <c r="V80" s="3">
        <v>0</v>
      </c>
      <c r="W80" s="3">
        <v>1</v>
      </c>
      <c r="X80" s="3">
        <v>0</v>
      </c>
      <c r="Y80" s="3">
        <v>0</v>
      </c>
    </row>
    <row r="81" spans="1:25" ht="56.25" x14ac:dyDescent="0.2">
      <c r="A81" s="46" t="s">
        <v>19</v>
      </c>
      <c r="B81" s="47" t="s">
        <v>141</v>
      </c>
      <c r="C81" s="48" t="s">
        <v>142</v>
      </c>
      <c r="D81" s="5">
        <v>1.0872999999999999</v>
      </c>
      <c r="E81" s="5" t="s">
        <v>3054</v>
      </c>
      <c r="F81" s="5">
        <v>1.0844500000000001</v>
      </c>
      <c r="G81" s="5">
        <v>0</v>
      </c>
      <c r="H81" s="5">
        <v>0</v>
      </c>
      <c r="I81" s="5">
        <v>0.91902542000000009</v>
      </c>
      <c r="J81" s="5">
        <v>0.16542457999999999</v>
      </c>
      <c r="K81" s="5">
        <v>0</v>
      </c>
      <c r="L81" s="6">
        <v>2015</v>
      </c>
      <c r="M81" s="5">
        <v>0.92187542000000011</v>
      </c>
      <c r="N81" s="1" t="s">
        <v>2257</v>
      </c>
      <c r="O81" s="1" t="s">
        <v>3053</v>
      </c>
      <c r="P81" s="3">
        <v>0</v>
      </c>
      <c r="Q81" s="3">
        <v>0</v>
      </c>
      <c r="R81" s="3">
        <v>0</v>
      </c>
      <c r="S81" s="3">
        <v>0</v>
      </c>
      <c r="T81" s="3">
        <v>0</v>
      </c>
      <c r="U81" s="3">
        <v>0</v>
      </c>
      <c r="V81" s="3">
        <v>0</v>
      </c>
      <c r="W81" s="3">
        <v>1</v>
      </c>
      <c r="X81" s="3">
        <v>0</v>
      </c>
      <c r="Y81" s="3">
        <v>0</v>
      </c>
    </row>
    <row r="82" spans="1:25" ht="56.25" x14ac:dyDescent="0.2">
      <c r="A82" s="46" t="s">
        <v>19</v>
      </c>
      <c r="B82" s="47" t="s">
        <v>143</v>
      </c>
      <c r="C82" s="48" t="s">
        <v>144</v>
      </c>
      <c r="D82" s="5">
        <v>11.87</v>
      </c>
      <c r="E82" s="5" t="s">
        <v>3054</v>
      </c>
      <c r="F82" s="5">
        <v>11.87</v>
      </c>
      <c r="G82" s="5">
        <v>0</v>
      </c>
      <c r="H82" s="5">
        <v>0</v>
      </c>
      <c r="I82" s="5">
        <v>10.059322029999999</v>
      </c>
      <c r="J82" s="5">
        <v>1.81067797</v>
      </c>
      <c r="K82" s="5">
        <v>0</v>
      </c>
      <c r="L82" s="6">
        <v>2015</v>
      </c>
      <c r="M82" s="5">
        <v>10.059322049999999</v>
      </c>
      <c r="N82" s="1" t="s">
        <v>2257</v>
      </c>
      <c r="O82" s="1" t="s">
        <v>3053</v>
      </c>
      <c r="P82" s="3">
        <v>0</v>
      </c>
      <c r="Q82" s="3">
        <v>0</v>
      </c>
      <c r="R82" s="3">
        <v>0</v>
      </c>
      <c r="S82" s="3">
        <v>0</v>
      </c>
      <c r="T82" s="3">
        <v>0</v>
      </c>
      <c r="U82" s="3">
        <v>0</v>
      </c>
      <c r="V82" s="3">
        <v>0</v>
      </c>
      <c r="W82" s="3">
        <v>5</v>
      </c>
      <c r="X82" s="3">
        <v>0</v>
      </c>
      <c r="Y82" s="3">
        <v>0</v>
      </c>
    </row>
    <row r="83" spans="1:25" ht="56.25" x14ac:dyDescent="0.2">
      <c r="A83" s="46" t="s">
        <v>19</v>
      </c>
      <c r="B83" s="47" t="s">
        <v>145</v>
      </c>
      <c r="C83" s="48" t="s">
        <v>146</v>
      </c>
      <c r="D83" s="5">
        <v>5.64</v>
      </c>
      <c r="E83" s="5" t="s">
        <v>3054</v>
      </c>
      <c r="F83" s="5">
        <v>5.64</v>
      </c>
      <c r="G83" s="5">
        <v>0</v>
      </c>
      <c r="H83" s="5">
        <v>0</v>
      </c>
      <c r="I83" s="5">
        <v>4.7796610099999999</v>
      </c>
      <c r="J83" s="5">
        <v>0.86033898999999991</v>
      </c>
      <c r="K83" s="5">
        <v>0</v>
      </c>
      <c r="L83" s="6">
        <v>2015</v>
      </c>
      <c r="M83" s="5">
        <v>4.7796610399999997</v>
      </c>
      <c r="N83" s="1" t="s">
        <v>2256</v>
      </c>
      <c r="O83" s="1" t="s">
        <v>3053</v>
      </c>
      <c r="P83" s="3">
        <v>0</v>
      </c>
      <c r="Q83" s="3">
        <v>0</v>
      </c>
      <c r="R83" s="3">
        <v>0</v>
      </c>
      <c r="S83" s="3">
        <v>0</v>
      </c>
      <c r="T83" s="3">
        <v>0</v>
      </c>
      <c r="U83" s="3">
        <v>0</v>
      </c>
      <c r="V83" s="3">
        <v>0</v>
      </c>
      <c r="W83" s="3">
        <v>4</v>
      </c>
      <c r="X83" s="3">
        <v>0</v>
      </c>
      <c r="Y83" s="3">
        <v>0</v>
      </c>
    </row>
    <row r="84" spans="1:25" ht="56.25" x14ac:dyDescent="0.2">
      <c r="A84" s="46" t="s">
        <v>19</v>
      </c>
      <c r="B84" s="47" t="s">
        <v>147</v>
      </c>
      <c r="C84" s="48" t="s">
        <v>148</v>
      </c>
      <c r="D84" s="5">
        <v>1.1000000000000001</v>
      </c>
      <c r="E84" s="5" t="s">
        <v>3054</v>
      </c>
      <c r="F84" s="5">
        <v>1.1000000000000001</v>
      </c>
      <c r="G84" s="5">
        <v>0</v>
      </c>
      <c r="H84" s="5">
        <v>0</v>
      </c>
      <c r="I84" s="5">
        <v>0.93220338999999997</v>
      </c>
      <c r="J84" s="5">
        <v>0.16779660999999998</v>
      </c>
      <c r="K84" s="5">
        <v>0</v>
      </c>
      <c r="L84" s="6">
        <v>2015</v>
      </c>
      <c r="M84" s="5">
        <v>1.1000000000000001</v>
      </c>
      <c r="N84" s="1" t="s">
        <v>2256</v>
      </c>
      <c r="O84" s="1" t="s">
        <v>3053</v>
      </c>
      <c r="P84" s="3">
        <v>0</v>
      </c>
      <c r="Q84" s="3">
        <v>0</v>
      </c>
      <c r="R84" s="3">
        <v>0</v>
      </c>
      <c r="S84" s="3">
        <v>0</v>
      </c>
      <c r="T84" s="3">
        <v>0</v>
      </c>
      <c r="U84" s="3">
        <v>0</v>
      </c>
      <c r="V84" s="3">
        <v>0</v>
      </c>
      <c r="W84" s="3">
        <v>1</v>
      </c>
      <c r="X84" s="3">
        <v>0</v>
      </c>
      <c r="Y84" s="3">
        <v>0</v>
      </c>
    </row>
    <row r="85" spans="1:25" ht="37.5" x14ac:dyDescent="0.2">
      <c r="A85" s="46" t="s">
        <v>19</v>
      </c>
      <c r="B85" s="47" t="s">
        <v>149</v>
      </c>
      <c r="C85" s="48" t="s">
        <v>150</v>
      </c>
      <c r="D85" s="5">
        <v>53.594800020000001</v>
      </c>
      <c r="E85" s="5" t="s">
        <v>3054</v>
      </c>
      <c r="F85" s="5">
        <v>53.594800020000001</v>
      </c>
      <c r="G85" s="5">
        <v>0</v>
      </c>
      <c r="H85" s="5">
        <v>0</v>
      </c>
      <c r="I85" s="5">
        <v>53.594800020000001</v>
      </c>
      <c r="J85" s="5">
        <v>0</v>
      </c>
      <c r="K85" s="5">
        <v>45.419322039999997</v>
      </c>
      <c r="L85" s="6">
        <v>2016</v>
      </c>
      <c r="M85" s="5">
        <v>45.419322039999997</v>
      </c>
      <c r="N85" s="1" t="s">
        <v>2258</v>
      </c>
      <c r="O85" s="1" t="s">
        <v>3053</v>
      </c>
      <c r="P85" s="3">
        <v>0</v>
      </c>
      <c r="Q85" s="3">
        <v>0</v>
      </c>
      <c r="R85" s="3">
        <v>0</v>
      </c>
      <c r="S85" s="3">
        <v>0</v>
      </c>
      <c r="T85" s="3">
        <v>0</v>
      </c>
      <c r="U85" s="3">
        <v>0</v>
      </c>
      <c r="V85" s="3">
        <v>0</v>
      </c>
      <c r="W85" s="3">
        <v>4</v>
      </c>
      <c r="X85" s="3">
        <v>0</v>
      </c>
      <c r="Y85" s="3">
        <v>0</v>
      </c>
    </row>
    <row r="86" spans="1:25" ht="37.5" x14ac:dyDescent="0.2">
      <c r="A86" s="46" t="s">
        <v>19</v>
      </c>
      <c r="B86" s="47" t="s">
        <v>151</v>
      </c>
      <c r="C86" s="48" t="s">
        <v>152</v>
      </c>
      <c r="D86" s="5">
        <v>9.8000000000000025</v>
      </c>
      <c r="E86" s="5" t="s">
        <v>3054</v>
      </c>
      <c r="F86" s="5">
        <v>9.8000000000000025</v>
      </c>
      <c r="G86" s="5">
        <v>0</v>
      </c>
      <c r="H86" s="5">
        <v>0</v>
      </c>
      <c r="I86" s="5">
        <v>9.8000000000000025</v>
      </c>
      <c r="J86" s="5">
        <v>0</v>
      </c>
      <c r="K86" s="5">
        <v>8.3050847600000015</v>
      </c>
      <c r="L86" s="6">
        <v>2016</v>
      </c>
      <c r="M86" s="5">
        <v>8.3050847600000015</v>
      </c>
      <c r="N86" s="1" t="s">
        <v>2259</v>
      </c>
      <c r="O86" s="1" t="s">
        <v>3053</v>
      </c>
      <c r="P86" s="3">
        <v>0</v>
      </c>
      <c r="Q86" s="3">
        <v>0</v>
      </c>
      <c r="R86" s="3">
        <v>0</v>
      </c>
      <c r="S86" s="3">
        <v>0</v>
      </c>
      <c r="T86" s="3">
        <v>0</v>
      </c>
      <c r="U86" s="3">
        <v>0</v>
      </c>
      <c r="V86" s="3">
        <v>0</v>
      </c>
      <c r="W86" s="3">
        <v>2</v>
      </c>
      <c r="X86" s="3">
        <v>0</v>
      </c>
      <c r="Y86" s="3">
        <v>0</v>
      </c>
    </row>
    <row r="87" spans="1:25" ht="56.25" x14ac:dyDescent="0.2">
      <c r="A87" s="46" t="s">
        <v>19</v>
      </c>
      <c r="B87" s="47" t="s">
        <v>153</v>
      </c>
      <c r="C87" s="48" t="s">
        <v>154</v>
      </c>
      <c r="D87" s="5">
        <v>5.6449999999999996</v>
      </c>
      <c r="E87" s="5" t="s">
        <v>3054</v>
      </c>
      <c r="F87" s="5">
        <v>5.6449999999999996</v>
      </c>
      <c r="G87" s="5">
        <v>0</v>
      </c>
      <c r="H87" s="5">
        <v>0</v>
      </c>
      <c r="I87" s="5">
        <v>5.6449999999999996</v>
      </c>
      <c r="J87" s="5">
        <v>0</v>
      </c>
      <c r="K87" s="5">
        <v>4.7838983099999997</v>
      </c>
      <c r="L87" s="6">
        <v>2016</v>
      </c>
      <c r="M87" s="5">
        <v>4.7838983099999997</v>
      </c>
      <c r="N87" s="1" t="s">
        <v>2259</v>
      </c>
      <c r="O87" s="1" t="s">
        <v>3053</v>
      </c>
      <c r="P87" s="3">
        <v>0</v>
      </c>
      <c r="Q87" s="3">
        <v>0</v>
      </c>
      <c r="R87" s="3">
        <v>0</v>
      </c>
      <c r="S87" s="3">
        <v>0</v>
      </c>
      <c r="T87" s="3">
        <v>0</v>
      </c>
      <c r="U87" s="3">
        <v>0</v>
      </c>
      <c r="V87" s="3">
        <v>0</v>
      </c>
      <c r="W87" s="3">
        <v>1</v>
      </c>
      <c r="X87" s="3">
        <v>0</v>
      </c>
      <c r="Y87" s="3">
        <v>0</v>
      </c>
    </row>
    <row r="88" spans="1:25" ht="37.5" x14ac:dyDescent="0.2">
      <c r="A88" s="46" t="s">
        <v>19</v>
      </c>
      <c r="B88" s="47" t="s">
        <v>155</v>
      </c>
      <c r="C88" s="48" t="s">
        <v>156</v>
      </c>
      <c r="D88" s="5">
        <v>7.7389999999999999</v>
      </c>
      <c r="E88" s="5" t="s">
        <v>3054</v>
      </c>
      <c r="F88" s="5">
        <v>7.7389999999999999</v>
      </c>
      <c r="G88" s="5">
        <v>0</v>
      </c>
      <c r="H88" s="5">
        <v>0</v>
      </c>
      <c r="I88" s="5">
        <v>7.7389999999999999</v>
      </c>
      <c r="J88" s="5">
        <v>0</v>
      </c>
      <c r="K88" s="5">
        <v>6.5584745800000004</v>
      </c>
      <c r="L88" s="6">
        <v>2016</v>
      </c>
      <c r="M88" s="5">
        <v>6.5584745800000004</v>
      </c>
      <c r="N88" s="1" t="s">
        <v>2259</v>
      </c>
      <c r="O88" s="1" t="s">
        <v>3053</v>
      </c>
      <c r="P88" s="3">
        <v>0</v>
      </c>
      <c r="Q88" s="3">
        <v>0</v>
      </c>
      <c r="R88" s="3">
        <v>0</v>
      </c>
      <c r="S88" s="3">
        <v>0</v>
      </c>
      <c r="T88" s="3">
        <v>0</v>
      </c>
      <c r="U88" s="3">
        <v>0</v>
      </c>
      <c r="V88" s="3">
        <v>0</v>
      </c>
      <c r="W88" s="3">
        <v>1</v>
      </c>
      <c r="X88" s="3">
        <v>0</v>
      </c>
      <c r="Y88" s="3">
        <v>0</v>
      </c>
    </row>
    <row r="89" spans="1:25" ht="75" x14ac:dyDescent="0.2">
      <c r="A89" s="46" t="s">
        <v>19</v>
      </c>
      <c r="B89" s="47" t="s">
        <v>157</v>
      </c>
      <c r="C89" s="48" t="s">
        <v>158</v>
      </c>
      <c r="D89" s="5">
        <v>0.28249999000000003</v>
      </c>
      <c r="E89" s="5" t="s">
        <v>3054</v>
      </c>
      <c r="F89" s="5">
        <v>0.28249998999999998</v>
      </c>
      <c r="G89" s="5">
        <v>0</v>
      </c>
      <c r="H89" s="5">
        <v>0</v>
      </c>
      <c r="I89" s="5">
        <v>0.24009320999999997</v>
      </c>
      <c r="J89" s="5">
        <v>4.2406779999999998E-2</v>
      </c>
      <c r="K89" s="5">
        <v>0.24012373000000001</v>
      </c>
      <c r="L89" s="6">
        <v>2016</v>
      </c>
      <c r="M89" s="5">
        <v>0.24012373000000004</v>
      </c>
      <c r="N89" s="1" t="s">
        <v>2260</v>
      </c>
      <c r="O89" s="1" t="s">
        <v>3053</v>
      </c>
      <c r="P89" s="3">
        <v>0</v>
      </c>
      <c r="Q89" s="3">
        <v>0</v>
      </c>
      <c r="R89" s="3">
        <v>0</v>
      </c>
      <c r="S89" s="3">
        <v>0</v>
      </c>
      <c r="T89" s="3">
        <v>0</v>
      </c>
      <c r="U89" s="3">
        <v>0</v>
      </c>
      <c r="V89" s="3">
        <v>0</v>
      </c>
      <c r="W89" s="3">
        <v>2</v>
      </c>
      <c r="X89" s="3">
        <v>0</v>
      </c>
      <c r="Y89" s="3">
        <v>0</v>
      </c>
    </row>
    <row r="90" spans="1:25" ht="37.5" x14ac:dyDescent="0.2">
      <c r="A90" s="46" t="s">
        <v>19</v>
      </c>
      <c r="B90" s="47" t="s">
        <v>159</v>
      </c>
      <c r="C90" s="48" t="s">
        <v>160</v>
      </c>
      <c r="D90" s="5">
        <v>8.5727000000000011</v>
      </c>
      <c r="E90" s="5" t="s">
        <v>3054</v>
      </c>
      <c r="F90" s="5">
        <v>8.5727000000000011</v>
      </c>
      <c r="G90" s="5">
        <v>0</v>
      </c>
      <c r="H90" s="5">
        <v>0</v>
      </c>
      <c r="I90" s="5">
        <v>7.2654118599999995</v>
      </c>
      <c r="J90" s="5">
        <v>1.30728814</v>
      </c>
      <c r="K90" s="5">
        <v>7.2649999999999997</v>
      </c>
      <c r="L90" s="6">
        <v>2016</v>
      </c>
      <c r="M90" s="5">
        <v>7.2649999999999997</v>
      </c>
      <c r="N90" s="1" t="s">
        <v>2261</v>
      </c>
      <c r="O90" s="1" t="s">
        <v>3053</v>
      </c>
      <c r="P90" s="3">
        <v>0</v>
      </c>
      <c r="Q90" s="3">
        <v>0</v>
      </c>
      <c r="R90" s="3">
        <v>0</v>
      </c>
      <c r="S90" s="3">
        <v>0</v>
      </c>
      <c r="T90" s="3">
        <v>0</v>
      </c>
      <c r="U90" s="3">
        <v>0</v>
      </c>
      <c r="V90" s="3">
        <v>0</v>
      </c>
      <c r="W90" s="3">
        <v>1</v>
      </c>
      <c r="X90" s="3">
        <v>0</v>
      </c>
      <c r="Y90" s="3">
        <v>0</v>
      </c>
    </row>
    <row r="91" spans="1:25" ht="37.5" x14ac:dyDescent="0.2">
      <c r="A91" s="46" t="s">
        <v>19</v>
      </c>
      <c r="B91" s="47" t="s">
        <v>161</v>
      </c>
      <c r="C91" s="48" t="s">
        <v>162</v>
      </c>
      <c r="D91" s="5">
        <v>9.8293999999999997</v>
      </c>
      <c r="E91" s="5" t="s">
        <v>3054</v>
      </c>
      <c r="F91" s="5">
        <v>9.8293999999999997</v>
      </c>
      <c r="G91" s="5">
        <v>0</v>
      </c>
      <c r="H91" s="5">
        <v>0</v>
      </c>
      <c r="I91" s="5">
        <v>8.6389593199999997</v>
      </c>
      <c r="J91" s="5">
        <v>1.19044068</v>
      </c>
      <c r="K91" s="5">
        <v>8.33</v>
      </c>
      <c r="L91" s="6">
        <v>2016</v>
      </c>
      <c r="M91" s="5">
        <v>8.33</v>
      </c>
      <c r="N91" s="1" t="s">
        <v>2262</v>
      </c>
      <c r="O91" s="1" t="s">
        <v>3053</v>
      </c>
      <c r="P91" s="3">
        <v>0</v>
      </c>
      <c r="Q91" s="3">
        <v>0</v>
      </c>
      <c r="R91" s="3">
        <v>0</v>
      </c>
      <c r="S91" s="3">
        <v>0</v>
      </c>
      <c r="T91" s="3">
        <v>0</v>
      </c>
      <c r="U91" s="3">
        <v>0</v>
      </c>
      <c r="V91" s="3">
        <v>0</v>
      </c>
      <c r="W91" s="3">
        <v>1</v>
      </c>
      <c r="X91" s="3">
        <v>0</v>
      </c>
      <c r="Y91" s="3">
        <v>0</v>
      </c>
    </row>
    <row r="92" spans="1:25" ht="37.5" x14ac:dyDescent="0.2">
      <c r="A92" s="46" t="s">
        <v>19</v>
      </c>
      <c r="B92" s="47" t="s">
        <v>163</v>
      </c>
      <c r="C92" s="48" t="s">
        <v>164</v>
      </c>
      <c r="D92" s="5">
        <v>24.458888351334465</v>
      </c>
      <c r="E92" s="5" t="s">
        <v>2747</v>
      </c>
      <c r="F92" s="5">
        <v>24.458888351334465</v>
      </c>
      <c r="G92" s="5">
        <v>0</v>
      </c>
      <c r="H92" s="5">
        <v>0</v>
      </c>
      <c r="I92" s="5">
        <v>24.458888351334465</v>
      </c>
      <c r="J92" s="5">
        <v>0</v>
      </c>
      <c r="K92" s="5">
        <v>20.38240695944539</v>
      </c>
      <c r="L92" s="6">
        <v>2023</v>
      </c>
      <c r="M92" s="5">
        <v>20.38240695944539</v>
      </c>
      <c r="N92" s="1" t="s">
        <v>2263</v>
      </c>
      <c r="O92" s="1" t="s">
        <v>3053</v>
      </c>
      <c r="P92" s="3">
        <v>0</v>
      </c>
      <c r="Q92" s="3">
        <v>0</v>
      </c>
      <c r="R92" s="3">
        <v>0</v>
      </c>
      <c r="S92" s="3">
        <v>0</v>
      </c>
      <c r="T92" s="3">
        <v>0</v>
      </c>
      <c r="U92" s="3">
        <v>0</v>
      </c>
      <c r="V92" s="3">
        <v>0</v>
      </c>
      <c r="W92" s="3">
        <v>2</v>
      </c>
      <c r="X92" s="3">
        <v>0</v>
      </c>
      <c r="Y92" s="3">
        <v>0</v>
      </c>
    </row>
    <row r="93" spans="1:25" ht="37.5" x14ac:dyDescent="0.2">
      <c r="A93" s="46" t="s">
        <v>19</v>
      </c>
      <c r="B93" s="47" t="s">
        <v>132</v>
      </c>
      <c r="C93" s="48" t="s">
        <v>165</v>
      </c>
      <c r="D93" s="5">
        <v>12.943973498290486</v>
      </c>
      <c r="E93" s="5" t="s">
        <v>2747</v>
      </c>
      <c r="F93" s="5">
        <v>12.943973498290486</v>
      </c>
      <c r="G93" s="5">
        <v>0</v>
      </c>
      <c r="H93" s="5">
        <v>0</v>
      </c>
      <c r="I93" s="5">
        <v>12.943973498290486</v>
      </c>
      <c r="J93" s="5">
        <v>0</v>
      </c>
      <c r="K93" s="5">
        <v>10.786644581908739</v>
      </c>
      <c r="L93" s="6">
        <v>2023</v>
      </c>
      <c r="M93" s="5">
        <v>10.786644581908739</v>
      </c>
      <c r="N93" s="1" t="s">
        <v>2264</v>
      </c>
      <c r="O93" s="1" t="s">
        <v>3053</v>
      </c>
      <c r="P93" s="3">
        <v>0</v>
      </c>
      <c r="Q93" s="3">
        <v>0</v>
      </c>
      <c r="R93" s="3">
        <v>0</v>
      </c>
      <c r="S93" s="3">
        <v>0</v>
      </c>
      <c r="T93" s="3">
        <v>0</v>
      </c>
      <c r="U93" s="3">
        <v>0</v>
      </c>
      <c r="V93" s="3">
        <v>0</v>
      </c>
      <c r="W93" s="3">
        <v>1</v>
      </c>
      <c r="X93" s="3">
        <v>0</v>
      </c>
      <c r="Y93" s="3">
        <v>0</v>
      </c>
    </row>
    <row r="94" spans="1:25" ht="75" x14ac:dyDescent="0.2">
      <c r="A94" s="46" t="s">
        <v>19</v>
      </c>
      <c r="B94" s="47" t="s">
        <v>166</v>
      </c>
      <c r="C94" s="48" t="s">
        <v>167</v>
      </c>
      <c r="D94" s="5">
        <v>14.754940071920759</v>
      </c>
      <c r="E94" s="5" t="s">
        <v>2747</v>
      </c>
      <c r="F94" s="5">
        <v>14.754940071920759</v>
      </c>
      <c r="G94" s="5">
        <v>0</v>
      </c>
      <c r="H94" s="5">
        <v>0</v>
      </c>
      <c r="I94" s="5">
        <v>14.754940071920759</v>
      </c>
      <c r="J94" s="5">
        <v>0</v>
      </c>
      <c r="K94" s="5">
        <v>12.2957833932673</v>
      </c>
      <c r="L94" s="6">
        <v>2023</v>
      </c>
      <c r="M94" s="5">
        <v>12.2957833932673</v>
      </c>
      <c r="N94" s="1" t="s">
        <v>2265</v>
      </c>
      <c r="O94" s="1" t="s">
        <v>3053</v>
      </c>
      <c r="P94" s="3">
        <v>0</v>
      </c>
      <c r="Q94" s="3">
        <v>0</v>
      </c>
      <c r="R94" s="3">
        <v>0</v>
      </c>
      <c r="S94" s="3">
        <v>0</v>
      </c>
      <c r="T94" s="3">
        <v>0</v>
      </c>
      <c r="U94" s="3">
        <v>0</v>
      </c>
      <c r="V94" s="3">
        <v>0</v>
      </c>
      <c r="W94" s="3">
        <v>1</v>
      </c>
      <c r="X94" s="3">
        <v>0</v>
      </c>
      <c r="Y94" s="3">
        <v>0</v>
      </c>
    </row>
    <row r="95" spans="1:25" ht="37.5" x14ac:dyDescent="0.2">
      <c r="A95" s="46" t="s">
        <v>19</v>
      </c>
      <c r="B95" s="47" t="s">
        <v>168</v>
      </c>
      <c r="C95" s="48" t="s">
        <v>169</v>
      </c>
      <c r="D95" s="5">
        <v>6.2205273913759065</v>
      </c>
      <c r="E95" s="5" t="s">
        <v>2747</v>
      </c>
      <c r="F95" s="5">
        <v>6.2205273913759065</v>
      </c>
      <c r="G95" s="5">
        <v>0</v>
      </c>
      <c r="H95" s="5">
        <v>0</v>
      </c>
      <c r="I95" s="5">
        <v>6.2205273913759065</v>
      </c>
      <c r="J95" s="5">
        <v>0</v>
      </c>
      <c r="K95" s="5">
        <v>5.1837728261465887</v>
      </c>
      <c r="L95" s="6">
        <v>2023</v>
      </c>
      <c r="M95" s="5">
        <v>5.1837728261465887</v>
      </c>
      <c r="N95" s="1" t="s">
        <v>2266</v>
      </c>
      <c r="O95" s="1" t="s">
        <v>3053</v>
      </c>
      <c r="P95" s="3">
        <v>0</v>
      </c>
      <c r="Q95" s="3">
        <v>0</v>
      </c>
      <c r="R95" s="3">
        <v>0</v>
      </c>
      <c r="S95" s="3">
        <v>0</v>
      </c>
      <c r="T95" s="3">
        <v>0</v>
      </c>
      <c r="U95" s="3">
        <v>0</v>
      </c>
      <c r="V95" s="3">
        <v>0</v>
      </c>
      <c r="W95" s="3">
        <v>1</v>
      </c>
      <c r="X95" s="3">
        <v>0</v>
      </c>
      <c r="Y95" s="3">
        <v>0</v>
      </c>
    </row>
    <row r="96" spans="1:25" ht="37.5" x14ac:dyDescent="0.2">
      <c r="A96" s="46" t="s">
        <v>19</v>
      </c>
      <c r="B96" s="47" t="s">
        <v>168</v>
      </c>
      <c r="C96" s="48" t="s">
        <v>170</v>
      </c>
      <c r="D96" s="5">
        <v>4.5451000000000006</v>
      </c>
      <c r="E96" s="5" t="s">
        <v>3054</v>
      </c>
      <c r="F96" s="5">
        <v>4.5451000000000006</v>
      </c>
      <c r="G96" s="5">
        <v>0</v>
      </c>
      <c r="H96" s="5">
        <v>0</v>
      </c>
      <c r="I96" s="5">
        <v>4.5451000000000006</v>
      </c>
      <c r="J96" s="5">
        <v>0</v>
      </c>
      <c r="K96" s="5">
        <v>3.85177966</v>
      </c>
      <c r="L96" s="6">
        <v>2016</v>
      </c>
      <c r="M96" s="5">
        <v>3.85177966</v>
      </c>
      <c r="N96" s="1" t="s">
        <v>2267</v>
      </c>
      <c r="O96" s="1" t="s">
        <v>3053</v>
      </c>
      <c r="P96" s="3">
        <v>0</v>
      </c>
      <c r="Q96" s="3">
        <v>0</v>
      </c>
      <c r="R96" s="3">
        <v>0</v>
      </c>
      <c r="S96" s="3">
        <v>0</v>
      </c>
      <c r="T96" s="3">
        <v>0</v>
      </c>
      <c r="U96" s="3">
        <v>0</v>
      </c>
      <c r="V96" s="3">
        <v>0</v>
      </c>
      <c r="W96" s="3">
        <v>1</v>
      </c>
      <c r="X96" s="3">
        <v>0</v>
      </c>
      <c r="Y96" s="3">
        <v>0</v>
      </c>
    </row>
    <row r="97" spans="1:25" ht="37.5" x14ac:dyDescent="0.2">
      <c r="A97" s="46" t="s">
        <v>19</v>
      </c>
      <c r="B97" s="47" t="s">
        <v>171</v>
      </c>
      <c r="C97" s="48" t="s">
        <v>172</v>
      </c>
      <c r="D97" s="5">
        <v>5.59</v>
      </c>
      <c r="E97" s="5" t="s">
        <v>3054</v>
      </c>
      <c r="F97" s="5">
        <v>5.59</v>
      </c>
      <c r="G97" s="5">
        <v>0</v>
      </c>
      <c r="H97" s="5">
        <v>0</v>
      </c>
      <c r="I97" s="5">
        <v>5.59</v>
      </c>
      <c r="J97" s="5">
        <v>0</v>
      </c>
      <c r="K97" s="5">
        <v>4.7372881399999995</v>
      </c>
      <c r="L97" s="6">
        <v>2016</v>
      </c>
      <c r="M97" s="5">
        <v>4.7372881399999995</v>
      </c>
      <c r="N97" s="1" t="s">
        <v>2267</v>
      </c>
      <c r="O97" s="1" t="s">
        <v>3053</v>
      </c>
      <c r="P97" s="3">
        <v>0</v>
      </c>
      <c r="Q97" s="3">
        <v>0</v>
      </c>
      <c r="R97" s="3">
        <v>0</v>
      </c>
      <c r="S97" s="3">
        <v>0</v>
      </c>
      <c r="T97" s="3">
        <v>0</v>
      </c>
      <c r="U97" s="3">
        <v>0</v>
      </c>
      <c r="V97" s="3">
        <v>0</v>
      </c>
      <c r="W97" s="3">
        <v>2</v>
      </c>
      <c r="X97" s="3">
        <v>0</v>
      </c>
      <c r="Y97" s="3">
        <v>0</v>
      </c>
    </row>
    <row r="98" spans="1:25" ht="37.5" x14ac:dyDescent="0.2">
      <c r="A98" s="46" t="s">
        <v>19</v>
      </c>
      <c r="B98" s="47" t="s">
        <v>173</v>
      </c>
      <c r="C98" s="48" t="s">
        <v>174</v>
      </c>
      <c r="D98" s="5">
        <v>7.3501999999999992</v>
      </c>
      <c r="E98" s="5" t="s">
        <v>3054</v>
      </c>
      <c r="F98" s="5">
        <v>7.3501999999999992</v>
      </c>
      <c r="G98" s="5">
        <v>0</v>
      </c>
      <c r="H98" s="5">
        <v>0</v>
      </c>
      <c r="I98" s="5">
        <v>7.3501999999999992</v>
      </c>
      <c r="J98" s="5">
        <v>0</v>
      </c>
      <c r="K98" s="5">
        <v>6.2289830599999991</v>
      </c>
      <c r="L98" s="6">
        <v>2016</v>
      </c>
      <c r="M98" s="5">
        <v>6.2289830599999991</v>
      </c>
      <c r="N98" s="1" t="s">
        <v>2267</v>
      </c>
      <c r="O98" s="1" t="s">
        <v>3053</v>
      </c>
      <c r="P98" s="3">
        <v>0</v>
      </c>
      <c r="Q98" s="3">
        <v>0</v>
      </c>
      <c r="R98" s="3">
        <v>0</v>
      </c>
      <c r="S98" s="3">
        <v>0</v>
      </c>
      <c r="T98" s="3">
        <v>0</v>
      </c>
      <c r="U98" s="3">
        <v>0</v>
      </c>
      <c r="V98" s="3">
        <v>0</v>
      </c>
      <c r="W98" s="3">
        <v>2</v>
      </c>
      <c r="X98" s="3">
        <v>0</v>
      </c>
      <c r="Y98" s="3">
        <v>0</v>
      </c>
    </row>
    <row r="99" spans="1:25" ht="37.5" x14ac:dyDescent="0.2">
      <c r="A99" s="46" t="s">
        <v>19</v>
      </c>
      <c r="B99" s="47" t="s">
        <v>175</v>
      </c>
      <c r="C99" s="48" t="s">
        <v>176</v>
      </c>
      <c r="D99" s="5">
        <v>2.0265353500000001</v>
      </c>
      <c r="E99" s="5" t="s">
        <v>3054</v>
      </c>
      <c r="F99" s="5">
        <v>2.0265353500000001</v>
      </c>
      <c r="G99" s="5">
        <v>0</v>
      </c>
      <c r="H99" s="5">
        <v>0</v>
      </c>
      <c r="I99" s="5">
        <v>2.0265353500000001</v>
      </c>
      <c r="J99" s="5">
        <v>0</v>
      </c>
      <c r="K99" s="5">
        <v>1.7174028400000001</v>
      </c>
      <c r="L99" s="6">
        <v>2016</v>
      </c>
      <c r="M99" s="5">
        <v>1.7174028400000001</v>
      </c>
      <c r="N99" s="1" t="s">
        <v>2267</v>
      </c>
      <c r="O99" s="1" t="s">
        <v>3053</v>
      </c>
      <c r="P99" s="3">
        <v>0</v>
      </c>
      <c r="Q99" s="3">
        <v>0</v>
      </c>
      <c r="R99" s="3">
        <v>0</v>
      </c>
      <c r="S99" s="3">
        <v>0</v>
      </c>
      <c r="T99" s="3">
        <v>0</v>
      </c>
      <c r="U99" s="3">
        <v>0</v>
      </c>
      <c r="V99" s="3">
        <v>0</v>
      </c>
      <c r="W99" s="3">
        <v>2</v>
      </c>
      <c r="X99" s="3">
        <v>0</v>
      </c>
      <c r="Y99" s="3">
        <v>0</v>
      </c>
    </row>
    <row r="100" spans="1:25" ht="37.5" x14ac:dyDescent="0.2">
      <c r="A100" s="46" t="s">
        <v>19</v>
      </c>
      <c r="B100" s="47" t="s">
        <v>177</v>
      </c>
      <c r="C100" s="48" t="s">
        <v>178</v>
      </c>
      <c r="D100" s="5">
        <v>4.7285066100000019</v>
      </c>
      <c r="E100" s="5" t="s">
        <v>3054</v>
      </c>
      <c r="F100" s="5">
        <v>4.7285066100000019</v>
      </c>
      <c r="G100" s="5">
        <v>0</v>
      </c>
      <c r="H100" s="5">
        <v>0</v>
      </c>
      <c r="I100" s="5">
        <v>4.7285066100000019</v>
      </c>
      <c r="J100" s="5">
        <v>0</v>
      </c>
      <c r="K100" s="5">
        <v>4.0072089900000005</v>
      </c>
      <c r="L100" s="6">
        <v>2016</v>
      </c>
      <c r="M100" s="5">
        <v>4.0072089900000005</v>
      </c>
      <c r="N100" s="1" t="s">
        <v>2267</v>
      </c>
      <c r="O100" s="1" t="s">
        <v>3053</v>
      </c>
      <c r="P100" s="3">
        <v>0</v>
      </c>
      <c r="Q100" s="3">
        <v>0</v>
      </c>
      <c r="R100" s="3">
        <v>0</v>
      </c>
      <c r="S100" s="3">
        <v>0</v>
      </c>
      <c r="T100" s="3">
        <v>0</v>
      </c>
      <c r="U100" s="3">
        <v>0</v>
      </c>
      <c r="V100" s="3">
        <v>0</v>
      </c>
      <c r="W100" s="3">
        <v>7</v>
      </c>
      <c r="X100" s="3">
        <v>0</v>
      </c>
      <c r="Y100" s="3">
        <v>0</v>
      </c>
    </row>
    <row r="101" spans="1:25" ht="37.5" x14ac:dyDescent="0.2">
      <c r="A101" s="46" t="s">
        <v>19</v>
      </c>
      <c r="B101" s="47" t="s">
        <v>179</v>
      </c>
      <c r="C101" s="48" t="s">
        <v>180</v>
      </c>
      <c r="D101" s="5">
        <v>3.9700000000000006</v>
      </c>
      <c r="E101" s="5" t="s">
        <v>3054</v>
      </c>
      <c r="F101" s="5">
        <v>3.9700000000000006</v>
      </c>
      <c r="G101" s="5">
        <v>0</v>
      </c>
      <c r="H101" s="5">
        <v>0</v>
      </c>
      <c r="I101" s="5">
        <v>3.9700000000000006</v>
      </c>
      <c r="J101" s="5">
        <v>0</v>
      </c>
      <c r="K101" s="5">
        <v>3.3644067799999999</v>
      </c>
      <c r="L101" s="6">
        <v>2016</v>
      </c>
      <c r="M101" s="5">
        <v>3.3644067799999999</v>
      </c>
      <c r="N101" s="1" t="s">
        <v>2267</v>
      </c>
      <c r="O101" s="1" t="s">
        <v>3053</v>
      </c>
      <c r="P101" s="3">
        <v>0</v>
      </c>
      <c r="Q101" s="3">
        <v>0</v>
      </c>
      <c r="R101" s="3">
        <v>0</v>
      </c>
      <c r="S101" s="3">
        <v>0</v>
      </c>
      <c r="T101" s="3">
        <v>0</v>
      </c>
      <c r="U101" s="3">
        <v>0</v>
      </c>
      <c r="V101" s="3">
        <v>0</v>
      </c>
      <c r="W101" s="3">
        <v>1</v>
      </c>
      <c r="X101" s="3">
        <v>0</v>
      </c>
      <c r="Y101" s="3">
        <v>0</v>
      </c>
    </row>
    <row r="102" spans="1:25" ht="37.5" x14ac:dyDescent="0.2">
      <c r="A102" s="46" t="s">
        <v>19</v>
      </c>
      <c r="B102" s="47" t="s">
        <v>181</v>
      </c>
      <c r="C102" s="48" t="s">
        <v>182</v>
      </c>
      <c r="D102" s="5">
        <v>8.2949999999999999</v>
      </c>
      <c r="E102" s="5" t="s">
        <v>3054</v>
      </c>
      <c r="F102" s="5">
        <v>8.2949999999999999</v>
      </c>
      <c r="G102" s="5">
        <v>0</v>
      </c>
      <c r="H102" s="5">
        <v>0</v>
      </c>
      <c r="I102" s="5">
        <v>8.2949999999999999</v>
      </c>
      <c r="J102" s="5">
        <v>0</v>
      </c>
      <c r="K102" s="5">
        <v>7.0296610300000006</v>
      </c>
      <c r="L102" s="6">
        <v>2016</v>
      </c>
      <c r="M102" s="5">
        <v>7.0296610300000006</v>
      </c>
      <c r="N102" s="1" t="s">
        <v>2267</v>
      </c>
      <c r="O102" s="1" t="s">
        <v>3053</v>
      </c>
      <c r="P102" s="3">
        <v>0</v>
      </c>
      <c r="Q102" s="3">
        <v>0</v>
      </c>
      <c r="R102" s="3">
        <v>0</v>
      </c>
      <c r="S102" s="3">
        <v>0</v>
      </c>
      <c r="T102" s="3">
        <v>0</v>
      </c>
      <c r="U102" s="3">
        <v>0</v>
      </c>
      <c r="V102" s="3">
        <v>0</v>
      </c>
      <c r="W102" s="3">
        <v>7</v>
      </c>
      <c r="X102" s="3">
        <v>0</v>
      </c>
      <c r="Y102" s="3">
        <v>0</v>
      </c>
    </row>
    <row r="103" spans="1:25" ht="37.5" x14ac:dyDescent="0.2">
      <c r="A103" s="46" t="s">
        <v>19</v>
      </c>
      <c r="B103" s="47" t="s">
        <v>183</v>
      </c>
      <c r="C103" s="48" t="s">
        <v>184</v>
      </c>
      <c r="D103" s="5">
        <v>1.3510019000000002</v>
      </c>
      <c r="E103" s="5" t="s">
        <v>3054</v>
      </c>
      <c r="F103" s="5">
        <v>1.3510019000000002</v>
      </c>
      <c r="G103" s="5">
        <v>0</v>
      </c>
      <c r="H103" s="5">
        <v>0</v>
      </c>
      <c r="I103" s="5">
        <v>1.3510019000000002</v>
      </c>
      <c r="J103" s="5">
        <v>0</v>
      </c>
      <c r="K103" s="5">
        <v>1.1449168600000001</v>
      </c>
      <c r="L103" s="6">
        <v>2016</v>
      </c>
      <c r="M103" s="5">
        <v>1.1449168600000001</v>
      </c>
      <c r="N103" s="1" t="s">
        <v>2267</v>
      </c>
      <c r="O103" s="1" t="s">
        <v>3053</v>
      </c>
      <c r="P103" s="3">
        <v>0</v>
      </c>
      <c r="Q103" s="3">
        <v>0</v>
      </c>
      <c r="R103" s="3">
        <v>0</v>
      </c>
      <c r="S103" s="3">
        <v>0</v>
      </c>
      <c r="T103" s="3">
        <v>0</v>
      </c>
      <c r="U103" s="3">
        <v>0</v>
      </c>
      <c r="V103" s="3">
        <v>0</v>
      </c>
      <c r="W103" s="3">
        <v>2</v>
      </c>
      <c r="X103" s="3">
        <v>0</v>
      </c>
      <c r="Y103" s="3">
        <v>0</v>
      </c>
    </row>
    <row r="104" spans="1:25" ht="37.5" x14ac:dyDescent="0.2">
      <c r="A104" s="46" t="s">
        <v>19</v>
      </c>
      <c r="B104" s="47" t="s">
        <v>185</v>
      </c>
      <c r="C104" s="48" t="s">
        <v>186</v>
      </c>
      <c r="D104" s="5">
        <v>1.01435016</v>
      </c>
      <c r="E104" s="5" t="s">
        <v>3054</v>
      </c>
      <c r="F104" s="5">
        <v>1.01435016</v>
      </c>
      <c r="G104" s="5">
        <v>0</v>
      </c>
      <c r="H104" s="5">
        <v>0</v>
      </c>
      <c r="I104" s="5">
        <v>1.01435016</v>
      </c>
      <c r="J104" s="5">
        <v>0</v>
      </c>
      <c r="K104" s="5">
        <v>0.85961878000000003</v>
      </c>
      <c r="L104" s="6">
        <v>2016</v>
      </c>
      <c r="M104" s="5">
        <v>0.85961878000000003</v>
      </c>
      <c r="N104" s="1" t="s">
        <v>2267</v>
      </c>
      <c r="O104" s="1" t="s">
        <v>3053</v>
      </c>
      <c r="P104" s="3">
        <v>0</v>
      </c>
      <c r="Q104" s="3">
        <v>0</v>
      </c>
      <c r="R104" s="3">
        <v>0</v>
      </c>
      <c r="S104" s="3">
        <v>0</v>
      </c>
      <c r="T104" s="3">
        <v>0</v>
      </c>
      <c r="U104" s="3">
        <v>0</v>
      </c>
      <c r="V104" s="3">
        <v>0</v>
      </c>
      <c r="W104" s="3">
        <v>1</v>
      </c>
      <c r="X104" s="3">
        <v>0</v>
      </c>
      <c r="Y104" s="3">
        <v>0</v>
      </c>
    </row>
    <row r="105" spans="1:25" ht="37.5" x14ac:dyDescent="0.2">
      <c r="A105" s="46" t="s">
        <v>19</v>
      </c>
      <c r="B105" s="47" t="s">
        <v>187</v>
      </c>
      <c r="C105" s="48" t="s">
        <v>188</v>
      </c>
      <c r="D105" s="5">
        <v>6.0796059800000002</v>
      </c>
      <c r="E105" s="5" t="s">
        <v>3054</v>
      </c>
      <c r="F105" s="5">
        <v>6.0796059800000002</v>
      </c>
      <c r="G105" s="5">
        <v>0</v>
      </c>
      <c r="H105" s="5">
        <v>0</v>
      </c>
      <c r="I105" s="5">
        <v>6.0796059800000002</v>
      </c>
      <c r="J105" s="5">
        <v>0</v>
      </c>
      <c r="K105" s="5">
        <v>5.1522084700000006</v>
      </c>
      <c r="L105" s="6">
        <v>2016</v>
      </c>
      <c r="M105" s="5">
        <v>5.1522084700000006</v>
      </c>
      <c r="N105" s="1" t="s">
        <v>2267</v>
      </c>
      <c r="O105" s="1" t="s">
        <v>3053</v>
      </c>
      <c r="P105" s="3">
        <v>0</v>
      </c>
      <c r="Q105" s="3">
        <v>0</v>
      </c>
      <c r="R105" s="3">
        <v>0</v>
      </c>
      <c r="S105" s="3">
        <v>0</v>
      </c>
      <c r="T105" s="3">
        <v>0</v>
      </c>
      <c r="U105" s="3">
        <v>0</v>
      </c>
      <c r="V105" s="3">
        <v>0</v>
      </c>
      <c r="W105" s="3">
        <v>6</v>
      </c>
      <c r="X105" s="3">
        <v>0</v>
      </c>
      <c r="Y105" s="3">
        <v>0</v>
      </c>
    </row>
    <row r="106" spans="1:25" ht="37.5" x14ac:dyDescent="0.2">
      <c r="A106" s="46" t="s">
        <v>19</v>
      </c>
      <c r="B106" s="47" t="s">
        <v>189</v>
      </c>
      <c r="C106" s="48" t="s">
        <v>190</v>
      </c>
      <c r="D106" s="5">
        <v>0.128</v>
      </c>
      <c r="E106" s="5" t="s">
        <v>3054</v>
      </c>
      <c r="F106" s="5">
        <v>0.128</v>
      </c>
      <c r="G106" s="5">
        <v>0</v>
      </c>
      <c r="H106" s="5">
        <v>0</v>
      </c>
      <c r="I106" s="5">
        <v>0.128</v>
      </c>
      <c r="J106" s="5">
        <v>0</v>
      </c>
      <c r="K106" s="5">
        <v>0.10847458</v>
      </c>
      <c r="L106" s="6">
        <v>2016</v>
      </c>
      <c r="M106" s="5">
        <v>0.10847458</v>
      </c>
      <c r="N106" s="1" t="s">
        <v>2267</v>
      </c>
      <c r="O106" s="1" t="s">
        <v>3053</v>
      </c>
      <c r="P106" s="3">
        <v>0</v>
      </c>
      <c r="Q106" s="3">
        <v>0</v>
      </c>
      <c r="R106" s="3">
        <v>0</v>
      </c>
      <c r="S106" s="3">
        <v>0</v>
      </c>
      <c r="T106" s="3">
        <v>0</v>
      </c>
      <c r="U106" s="3">
        <v>0</v>
      </c>
      <c r="V106" s="3">
        <v>0</v>
      </c>
      <c r="W106" s="3">
        <v>1</v>
      </c>
      <c r="X106" s="3">
        <v>0</v>
      </c>
      <c r="Y106" s="3">
        <v>0</v>
      </c>
    </row>
    <row r="107" spans="1:25" ht="75" x14ac:dyDescent="0.2">
      <c r="A107" s="46" t="s">
        <v>19</v>
      </c>
      <c r="B107" s="47" t="s">
        <v>191</v>
      </c>
      <c r="C107" s="48" t="s">
        <v>192</v>
      </c>
      <c r="D107" s="5">
        <v>4.5572034000000006</v>
      </c>
      <c r="E107" s="5" t="s">
        <v>3054</v>
      </c>
      <c r="F107" s="5">
        <v>0.325046</v>
      </c>
      <c r="G107" s="5">
        <v>0</v>
      </c>
      <c r="H107" s="5">
        <v>0</v>
      </c>
      <c r="I107" s="5">
        <v>0</v>
      </c>
      <c r="J107" s="5">
        <v>0.325046</v>
      </c>
      <c r="K107" s="5">
        <v>0</v>
      </c>
      <c r="L107" s="6">
        <v>2015</v>
      </c>
      <c r="M107" s="5">
        <v>3.8620367500000001</v>
      </c>
      <c r="N107" s="1" t="s">
        <v>2268</v>
      </c>
      <c r="O107" s="1" t="s">
        <v>3053</v>
      </c>
      <c r="P107" s="3">
        <v>0</v>
      </c>
      <c r="Q107" s="3">
        <v>0</v>
      </c>
      <c r="R107" s="3">
        <v>0</v>
      </c>
      <c r="S107" s="3">
        <v>0</v>
      </c>
      <c r="T107" s="3">
        <v>0</v>
      </c>
      <c r="U107" s="3">
        <v>0</v>
      </c>
      <c r="V107" s="3">
        <v>0</v>
      </c>
      <c r="W107" s="3">
        <v>14</v>
      </c>
      <c r="X107" s="3">
        <v>0</v>
      </c>
      <c r="Y107" s="3">
        <v>0</v>
      </c>
    </row>
    <row r="108" spans="1:25" ht="75" x14ac:dyDescent="0.2">
      <c r="A108" s="46" t="s">
        <v>19</v>
      </c>
      <c r="B108" s="47" t="s">
        <v>193</v>
      </c>
      <c r="C108" s="48" t="s">
        <v>194</v>
      </c>
      <c r="D108" s="5">
        <v>5.17431339</v>
      </c>
      <c r="E108" s="5" t="s">
        <v>3054</v>
      </c>
      <c r="F108" s="5">
        <v>5.17431339</v>
      </c>
      <c r="G108" s="5">
        <v>0</v>
      </c>
      <c r="H108" s="5">
        <v>0</v>
      </c>
      <c r="I108" s="5">
        <v>4.8251820399999996</v>
      </c>
      <c r="J108" s="5">
        <v>0.34913135000000001</v>
      </c>
      <c r="K108" s="5">
        <v>4.3850113500000001</v>
      </c>
      <c r="L108" s="6">
        <v>2017</v>
      </c>
      <c r="M108" s="5">
        <v>4.3850113500000001</v>
      </c>
      <c r="N108" s="1" t="s">
        <v>2269</v>
      </c>
      <c r="O108" s="1" t="s">
        <v>3053</v>
      </c>
      <c r="P108" s="3">
        <v>0</v>
      </c>
      <c r="Q108" s="3">
        <v>0</v>
      </c>
      <c r="R108" s="3">
        <v>0</v>
      </c>
      <c r="S108" s="3">
        <v>0</v>
      </c>
      <c r="T108" s="3">
        <v>0</v>
      </c>
      <c r="U108" s="3">
        <v>0</v>
      </c>
      <c r="V108" s="3">
        <v>0</v>
      </c>
      <c r="W108" s="3">
        <v>8</v>
      </c>
      <c r="X108" s="3">
        <v>0</v>
      </c>
      <c r="Y108" s="3">
        <v>0</v>
      </c>
    </row>
    <row r="109" spans="1:25" ht="93.75" x14ac:dyDescent="0.2">
      <c r="A109" s="46" t="s">
        <v>19</v>
      </c>
      <c r="B109" s="47" t="s">
        <v>195</v>
      </c>
      <c r="C109" s="48" t="s">
        <v>196</v>
      </c>
      <c r="D109" s="5">
        <v>1.75655739</v>
      </c>
      <c r="E109" s="5" t="s">
        <v>3054</v>
      </c>
      <c r="F109" s="5">
        <v>1.75655739</v>
      </c>
      <c r="G109" s="5">
        <v>0</v>
      </c>
      <c r="H109" s="5">
        <v>0</v>
      </c>
      <c r="I109" s="5">
        <v>1.6049302700000001</v>
      </c>
      <c r="J109" s="5">
        <v>0.15162712</v>
      </c>
      <c r="K109" s="5">
        <v>0.64623507999999996</v>
      </c>
      <c r="L109" s="6">
        <v>2016</v>
      </c>
      <c r="M109" s="5">
        <v>1.4886079700000001</v>
      </c>
      <c r="N109" s="1" t="s">
        <v>2270</v>
      </c>
      <c r="O109" s="1" t="s">
        <v>3053</v>
      </c>
      <c r="P109" s="3">
        <v>0</v>
      </c>
      <c r="Q109" s="3">
        <v>0</v>
      </c>
      <c r="R109" s="3">
        <v>0</v>
      </c>
      <c r="S109" s="3">
        <v>0</v>
      </c>
      <c r="T109" s="3">
        <v>0</v>
      </c>
      <c r="U109" s="3">
        <v>0</v>
      </c>
      <c r="V109" s="3">
        <v>0</v>
      </c>
      <c r="W109" s="3">
        <v>13</v>
      </c>
      <c r="X109" s="3">
        <v>0</v>
      </c>
      <c r="Y109" s="3">
        <v>0</v>
      </c>
    </row>
    <row r="110" spans="1:25" ht="131.25" x14ac:dyDescent="0.2">
      <c r="A110" s="46" t="s">
        <v>19</v>
      </c>
      <c r="B110" s="47" t="s">
        <v>197</v>
      </c>
      <c r="C110" s="48" t="s">
        <v>198</v>
      </c>
      <c r="D110" s="5">
        <v>2.6368819499999994</v>
      </c>
      <c r="E110" s="5" t="s">
        <v>3054</v>
      </c>
      <c r="F110" s="5">
        <v>2.6368819499999998</v>
      </c>
      <c r="G110" s="5">
        <v>0</v>
      </c>
      <c r="H110" s="5">
        <v>0</v>
      </c>
      <c r="I110" s="5">
        <v>2.6031700899999999</v>
      </c>
      <c r="J110" s="5">
        <v>3.3711860000000003E-2</v>
      </c>
      <c r="K110" s="5">
        <v>2.0476457300000002</v>
      </c>
      <c r="L110" s="6">
        <v>2017</v>
      </c>
      <c r="M110" s="5">
        <v>2.2346457299999996</v>
      </c>
      <c r="N110" s="1" t="s">
        <v>2271</v>
      </c>
      <c r="O110" s="1" t="s">
        <v>3053</v>
      </c>
      <c r="P110" s="3">
        <v>0</v>
      </c>
      <c r="Q110" s="3">
        <v>0</v>
      </c>
      <c r="R110" s="3">
        <v>0</v>
      </c>
      <c r="S110" s="3">
        <v>0</v>
      </c>
      <c r="T110" s="3">
        <v>0</v>
      </c>
      <c r="U110" s="3">
        <v>0</v>
      </c>
      <c r="V110" s="3">
        <v>0</v>
      </c>
      <c r="W110" s="3">
        <v>12</v>
      </c>
      <c r="X110" s="3">
        <v>0</v>
      </c>
      <c r="Y110" s="3">
        <v>0</v>
      </c>
    </row>
    <row r="111" spans="1:25" ht="56.25" x14ac:dyDescent="0.2">
      <c r="A111" s="46" t="s">
        <v>19</v>
      </c>
      <c r="B111" s="47" t="s">
        <v>199</v>
      </c>
      <c r="C111" s="48" t="s">
        <v>200</v>
      </c>
      <c r="D111" s="5">
        <v>1.5391920000000001</v>
      </c>
      <c r="E111" s="5" t="s">
        <v>3054</v>
      </c>
      <c r="F111" s="5">
        <v>1.5391920000000001</v>
      </c>
      <c r="G111" s="5">
        <v>0</v>
      </c>
      <c r="H111" s="5">
        <v>0</v>
      </c>
      <c r="I111" s="5">
        <v>1.3044292900000001</v>
      </c>
      <c r="J111" s="5">
        <v>0.23476270999999999</v>
      </c>
      <c r="K111" s="5">
        <v>0</v>
      </c>
      <c r="L111" s="6">
        <v>2015</v>
      </c>
      <c r="M111" s="5">
        <v>1.3044</v>
      </c>
      <c r="N111" s="1" t="s">
        <v>2272</v>
      </c>
      <c r="O111" s="1" t="s">
        <v>3053</v>
      </c>
      <c r="P111" s="3">
        <v>0</v>
      </c>
      <c r="Q111" s="3">
        <v>0</v>
      </c>
      <c r="R111" s="3">
        <v>0</v>
      </c>
      <c r="S111" s="3">
        <v>0</v>
      </c>
      <c r="T111" s="3">
        <v>0</v>
      </c>
      <c r="U111" s="3">
        <v>0</v>
      </c>
      <c r="V111" s="3">
        <v>0</v>
      </c>
      <c r="W111" s="3">
        <v>24</v>
      </c>
      <c r="X111" s="3">
        <v>0</v>
      </c>
      <c r="Y111" s="3">
        <v>0</v>
      </c>
    </row>
    <row r="112" spans="1:25" ht="56.25" x14ac:dyDescent="0.2">
      <c r="A112" s="46" t="s">
        <v>19</v>
      </c>
      <c r="B112" s="47" t="s">
        <v>201</v>
      </c>
      <c r="C112" s="48" t="s">
        <v>202</v>
      </c>
      <c r="D112" s="5">
        <v>9.9108000000000002E-2</v>
      </c>
      <c r="E112" s="5" t="s">
        <v>3054</v>
      </c>
      <c r="F112" s="5">
        <v>9.9108000000000002E-2</v>
      </c>
      <c r="G112" s="5">
        <v>0</v>
      </c>
      <c r="H112" s="5">
        <v>0</v>
      </c>
      <c r="I112" s="5">
        <v>8.4006310000000001E-2</v>
      </c>
      <c r="J112" s="5">
        <v>1.5101689999999999E-2</v>
      </c>
      <c r="K112" s="5">
        <v>0</v>
      </c>
      <c r="L112" s="6">
        <v>2015</v>
      </c>
      <c r="M112" s="5">
        <v>8.3989830000000001E-2</v>
      </c>
      <c r="N112" s="1" t="s">
        <v>2273</v>
      </c>
      <c r="O112" s="1" t="s">
        <v>3053</v>
      </c>
      <c r="P112" s="3">
        <v>0</v>
      </c>
      <c r="Q112" s="3">
        <v>0</v>
      </c>
      <c r="R112" s="3">
        <v>0</v>
      </c>
      <c r="S112" s="3">
        <v>0</v>
      </c>
      <c r="T112" s="3">
        <v>0</v>
      </c>
      <c r="U112" s="3">
        <v>0</v>
      </c>
      <c r="V112" s="3">
        <v>0</v>
      </c>
      <c r="W112" s="3">
        <v>2</v>
      </c>
      <c r="X112" s="3">
        <v>0</v>
      </c>
      <c r="Y112" s="3">
        <v>0</v>
      </c>
    </row>
    <row r="113" spans="1:25" ht="112.5" x14ac:dyDescent="0.2">
      <c r="A113" s="46" t="s">
        <v>19</v>
      </c>
      <c r="B113" s="47" t="s">
        <v>203</v>
      </c>
      <c r="C113" s="48" t="s">
        <v>204</v>
      </c>
      <c r="D113" s="5">
        <v>0</v>
      </c>
      <c r="E113" s="5" t="s">
        <v>2747</v>
      </c>
      <c r="F113" s="5">
        <v>0</v>
      </c>
      <c r="G113" s="5">
        <v>0</v>
      </c>
      <c r="H113" s="5">
        <v>0</v>
      </c>
      <c r="I113" s="5">
        <v>0</v>
      </c>
      <c r="J113" s="5">
        <v>0</v>
      </c>
      <c r="K113" s="5">
        <v>0</v>
      </c>
      <c r="L113" s="6" t="s">
        <v>3053</v>
      </c>
      <c r="M113" s="5">
        <v>0</v>
      </c>
      <c r="N113" s="1" t="s">
        <v>2274</v>
      </c>
      <c r="O113" s="1" t="s">
        <v>3053</v>
      </c>
      <c r="P113" s="3">
        <v>3.2829999999999999</v>
      </c>
      <c r="Q113" s="3">
        <v>0</v>
      </c>
      <c r="R113" s="3">
        <v>1.36</v>
      </c>
      <c r="S113" s="3">
        <v>0</v>
      </c>
      <c r="T113" s="3">
        <v>0</v>
      </c>
      <c r="U113" s="3">
        <v>0</v>
      </c>
      <c r="V113" s="3">
        <v>0</v>
      </c>
      <c r="W113" s="3">
        <v>0</v>
      </c>
      <c r="X113" s="3">
        <v>0</v>
      </c>
      <c r="Y113" s="3">
        <v>0</v>
      </c>
    </row>
    <row r="114" spans="1:25" ht="112.5" x14ac:dyDescent="0.2">
      <c r="A114" s="46" t="s">
        <v>19</v>
      </c>
      <c r="B114" s="47" t="s">
        <v>205</v>
      </c>
      <c r="C114" s="48" t="s">
        <v>206</v>
      </c>
      <c r="D114" s="5">
        <v>1.5730730000000002</v>
      </c>
      <c r="E114" s="5" t="s">
        <v>3054</v>
      </c>
      <c r="F114" s="5">
        <v>1.5730730000000002</v>
      </c>
      <c r="G114" s="5">
        <v>0</v>
      </c>
      <c r="H114" s="5">
        <v>0</v>
      </c>
      <c r="I114" s="5">
        <v>1.5730730000000002</v>
      </c>
      <c r="J114" s="5">
        <v>0</v>
      </c>
      <c r="K114" s="5">
        <v>1.3331127200000001</v>
      </c>
      <c r="L114" s="6">
        <v>2017</v>
      </c>
      <c r="M114" s="5">
        <v>1.3331127200000001</v>
      </c>
      <c r="N114" s="1" t="s">
        <v>2275</v>
      </c>
      <c r="O114" s="1" t="s">
        <v>3053</v>
      </c>
      <c r="P114" s="3">
        <v>0</v>
      </c>
      <c r="Q114" s="3">
        <v>0</v>
      </c>
      <c r="R114" s="3">
        <v>0</v>
      </c>
      <c r="S114" s="3">
        <v>0</v>
      </c>
      <c r="T114" s="3">
        <v>0</v>
      </c>
      <c r="U114" s="3">
        <v>0</v>
      </c>
      <c r="V114" s="3">
        <v>0</v>
      </c>
      <c r="W114" s="3">
        <v>9</v>
      </c>
      <c r="X114" s="3">
        <v>0</v>
      </c>
      <c r="Y114" s="3">
        <v>0</v>
      </c>
    </row>
    <row r="115" spans="1:25" ht="75" x14ac:dyDescent="0.2">
      <c r="A115" s="46" t="s">
        <v>19</v>
      </c>
      <c r="B115" s="47" t="s">
        <v>207</v>
      </c>
      <c r="C115" s="48" t="s">
        <v>208</v>
      </c>
      <c r="D115" s="5">
        <v>5.7250050000000003</v>
      </c>
      <c r="E115" s="5" t="s">
        <v>3054</v>
      </c>
      <c r="F115" s="5">
        <v>5.7250050000000003</v>
      </c>
      <c r="G115" s="5">
        <v>0</v>
      </c>
      <c r="H115" s="5">
        <v>0</v>
      </c>
      <c r="I115" s="5">
        <v>5.7250050000000003</v>
      </c>
      <c r="J115" s="5">
        <v>0</v>
      </c>
      <c r="K115" s="5">
        <v>4.85169915</v>
      </c>
      <c r="L115" s="6">
        <v>2017</v>
      </c>
      <c r="M115" s="5">
        <v>4.85169915</v>
      </c>
      <c r="N115" s="1" t="s">
        <v>2276</v>
      </c>
      <c r="O115" s="1" t="s">
        <v>3053</v>
      </c>
      <c r="P115" s="3">
        <v>0</v>
      </c>
      <c r="Q115" s="3">
        <v>0</v>
      </c>
      <c r="R115" s="3">
        <v>0</v>
      </c>
      <c r="S115" s="3">
        <v>0</v>
      </c>
      <c r="T115" s="3">
        <v>0</v>
      </c>
      <c r="U115" s="3">
        <v>0</v>
      </c>
      <c r="V115" s="3">
        <v>0</v>
      </c>
      <c r="W115" s="3">
        <v>5</v>
      </c>
      <c r="X115" s="3">
        <v>0</v>
      </c>
      <c r="Y115" s="3">
        <v>0</v>
      </c>
    </row>
    <row r="116" spans="1:25" ht="75" x14ac:dyDescent="0.2">
      <c r="A116" s="46" t="s">
        <v>19</v>
      </c>
      <c r="B116" s="47" t="s">
        <v>209</v>
      </c>
      <c r="C116" s="48" t="s">
        <v>210</v>
      </c>
      <c r="D116" s="5">
        <v>4.2711864400000001</v>
      </c>
      <c r="E116" s="5" t="s">
        <v>3054</v>
      </c>
      <c r="F116" s="5">
        <v>4.2711864400000001</v>
      </c>
      <c r="G116" s="5">
        <v>0</v>
      </c>
      <c r="H116" s="5">
        <v>0</v>
      </c>
      <c r="I116" s="5">
        <v>4.2711864400000001</v>
      </c>
      <c r="J116" s="5">
        <v>0</v>
      </c>
      <c r="K116" s="5">
        <v>3.6196495299999998</v>
      </c>
      <c r="L116" s="6">
        <v>2017</v>
      </c>
      <c r="M116" s="5">
        <v>3.6196495299999998</v>
      </c>
      <c r="N116" s="1" t="s">
        <v>2276</v>
      </c>
      <c r="O116" s="1" t="s">
        <v>3053</v>
      </c>
      <c r="P116" s="3">
        <v>0</v>
      </c>
      <c r="Q116" s="3">
        <v>0</v>
      </c>
      <c r="R116" s="3">
        <v>0</v>
      </c>
      <c r="S116" s="3">
        <v>0</v>
      </c>
      <c r="T116" s="3">
        <v>0</v>
      </c>
      <c r="U116" s="3">
        <v>0</v>
      </c>
      <c r="V116" s="3">
        <v>0</v>
      </c>
      <c r="W116" s="3">
        <v>1</v>
      </c>
      <c r="X116" s="3">
        <v>0</v>
      </c>
      <c r="Y116" s="3">
        <v>0</v>
      </c>
    </row>
    <row r="117" spans="1:25" ht="75" x14ac:dyDescent="0.2">
      <c r="A117" s="46" t="s">
        <v>19</v>
      </c>
      <c r="B117" s="47" t="s">
        <v>211</v>
      </c>
      <c r="C117" s="48" t="s">
        <v>212</v>
      </c>
      <c r="D117" s="5">
        <v>7.0040630000000004</v>
      </c>
      <c r="E117" s="5" t="s">
        <v>3054</v>
      </c>
      <c r="F117" s="5">
        <v>7.0040630000000004</v>
      </c>
      <c r="G117" s="5">
        <v>0</v>
      </c>
      <c r="H117" s="5">
        <v>0</v>
      </c>
      <c r="I117" s="5">
        <v>7.0040630000000004</v>
      </c>
      <c r="J117" s="5">
        <v>0</v>
      </c>
      <c r="K117" s="5">
        <v>5.9356466100000009</v>
      </c>
      <c r="L117" s="6">
        <v>2017</v>
      </c>
      <c r="M117" s="5">
        <v>5.9356466100000009</v>
      </c>
      <c r="N117" s="1" t="s">
        <v>2276</v>
      </c>
      <c r="O117" s="1" t="s">
        <v>3053</v>
      </c>
      <c r="P117" s="3">
        <v>0</v>
      </c>
      <c r="Q117" s="3">
        <v>0</v>
      </c>
      <c r="R117" s="3">
        <v>0</v>
      </c>
      <c r="S117" s="3">
        <v>0</v>
      </c>
      <c r="T117" s="3">
        <v>0</v>
      </c>
      <c r="U117" s="3">
        <v>0</v>
      </c>
      <c r="V117" s="3">
        <v>0</v>
      </c>
      <c r="W117" s="3">
        <v>1</v>
      </c>
      <c r="X117" s="3">
        <v>0</v>
      </c>
      <c r="Y117" s="3">
        <v>0</v>
      </c>
    </row>
    <row r="118" spans="1:25" ht="37.5" x14ac:dyDescent="0.2">
      <c r="A118" s="46" t="s">
        <v>19</v>
      </c>
      <c r="B118" s="47" t="s">
        <v>213</v>
      </c>
      <c r="C118" s="48" t="s">
        <v>214</v>
      </c>
      <c r="D118" s="5">
        <v>1.0502</v>
      </c>
      <c r="E118" s="5" t="s">
        <v>3054</v>
      </c>
      <c r="F118" s="5">
        <v>1.0502</v>
      </c>
      <c r="G118" s="5">
        <v>0</v>
      </c>
      <c r="H118" s="5">
        <v>0</v>
      </c>
      <c r="I118" s="5">
        <v>1.0502</v>
      </c>
      <c r="J118" s="5">
        <v>0</v>
      </c>
      <c r="K118" s="5">
        <v>0.89</v>
      </c>
      <c r="L118" s="6">
        <v>2017</v>
      </c>
      <c r="M118" s="5">
        <v>0.89</v>
      </c>
      <c r="N118" s="1" t="s">
        <v>2277</v>
      </c>
      <c r="O118" s="1" t="s">
        <v>3053</v>
      </c>
      <c r="P118" s="3">
        <v>0</v>
      </c>
      <c r="Q118" s="3">
        <v>0</v>
      </c>
      <c r="R118" s="3">
        <v>0</v>
      </c>
      <c r="S118" s="3">
        <v>0</v>
      </c>
      <c r="T118" s="3">
        <v>0</v>
      </c>
      <c r="U118" s="3">
        <v>0</v>
      </c>
      <c r="V118" s="3">
        <v>0</v>
      </c>
      <c r="W118" s="3">
        <v>2</v>
      </c>
      <c r="X118" s="3">
        <v>0</v>
      </c>
      <c r="Y118" s="3">
        <v>0</v>
      </c>
    </row>
    <row r="119" spans="1:25" ht="112.5" x14ac:dyDescent="0.2">
      <c r="A119" s="46" t="s">
        <v>19</v>
      </c>
      <c r="B119" s="47" t="s">
        <v>215</v>
      </c>
      <c r="C119" s="48" t="s">
        <v>216</v>
      </c>
      <c r="D119" s="5">
        <v>2.2668104800000002</v>
      </c>
      <c r="E119" s="5" t="s">
        <v>3054</v>
      </c>
      <c r="F119" s="5">
        <v>2.2668104800000002</v>
      </c>
      <c r="G119" s="5">
        <v>0</v>
      </c>
      <c r="H119" s="5">
        <v>0</v>
      </c>
      <c r="I119" s="5">
        <v>1.9210258400000002</v>
      </c>
      <c r="J119" s="5">
        <v>0.34578463999999998</v>
      </c>
      <c r="K119" s="5">
        <v>1.92102584</v>
      </c>
      <c r="L119" s="6">
        <v>2018</v>
      </c>
      <c r="M119" s="5">
        <v>1.92102584</v>
      </c>
      <c r="N119" s="1" t="s">
        <v>2278</v>
      </c>
      <c r="O119" s="1" t="s">
        <v>3053</v>
      </c>
      <c r="P119" s="3">
        <v>0</v>
      </c>
      <c r="Q119" s="3">
        <v>0</v>
      </c>
      <c r="R119" s="3">
        <v>0</v>
      </c>
      <c r="S119" s="3">
        <v>0</v>
      </c>
      <c r="T119" s="3">
        <v>0</v>
      </c>
      <c r="U119" s="3">
        <v>0</v>
      </c>
      <c r="V119" s="3">
        <v>0</v>
      </c>
      <c r="W119" s="3">
        <v>1</v>
      </c>
      <c r="X119" s="3">
        <v>0</v>
      </c>
      <c r="Y119" s="3">
        <v>0</v>
      </c>
    </row>
    <row r="120" spans="1:25" ht="112.5" x14ac:dyDescent="0.2">
      <c r="A120" s="46" t="s">
        <v>19</v>
      </c>
      <c r="B120" s="47" t="s">
        <v>217</v>
      </c>
      <c r="C120" s="48" t="s">
        <v>218</v>
      </c>
      <c r="D120" s="5">
        <v>4.4125199999999998</v>
      </c>
      <c r="E120" s="5" t="s">
        <v>3054</v>
      </c>
      <c r="F120" s="5">
        <v>4.4125199999999998</v>
      </c>
      <c r="G120" s="5">
        <v>0</v>
      </c>
      <c r="H120" s="5">
        <v>0</v>
      </c>
      <c r="I120" s="5">
        <v>4.4125199999999998</v>
      </c>
      <c r="J120" s="5">
        <v>0</v>
      </c>
      <c r="K120" s="5">
        <v>3.7394237299999999</v>
      </c>
      <c r="L120" s="6">
        <v>2017</v>
      </c>
      <c r="M120" s="5">
        <v>3.7394237299999999</v>
      </c>
      <c r="N120" s="1" t="s">
        <v>2279</v>
      </c>
      <c r="O120" s="1" t="s">
        <v>3053</v>
      </c>
      <c r="P120" s="3">
        <v>0</v>
      </c>
      <c r="Q120" s="3">
        <v>0</v>
      </c>
      <c r="R120" s="3">
        <v>0</v>
      </c>
      <c r="S120" s="3">
        <v>0</v>
      </c>
      <c r="T120" s="3">
        <v>0</v>
      </c>
      <c r="U120" s="3">
        <v>0</v>
      </c>
      <c r="V120" s="3">
        <v>0</v>
      </c>
      <c r="W120" s="3">
        <v>1</v>
      </c>
      <c r="X120" s="3">
        <v>0</v>
      </c>
      <c r="Y120" s="3">
        <v>0</v>
      </c>
    </row>
    <row r="121" spans="1:25" ht="56.25" x14ac:dyDescent="0.2">
      <c r="A121" s="46" t="s">
        <v>19</v>
      </c>
      <c r="B121" s="47" t="s">
        <v>219</v>
      </c>
      <c r="C121" s="48" t="s">
        <v>220</v>
      </c>
      <c r="D121" s="5">
        <v>10.108682399999999</v>
      </c>
      <c r="E121" s="5" t="s">
        <v>3054</v>
      </c>
      <c r="F121" s="5">
        <v>10.108682399999999</v>
      </c>
      <c r="G121" s="5">
        <v>0</v>
      </c>
      <c r="H121" s="5">
        <v>0</v>
      </c>
      <c r="I121" s="5">
        <v>10.108682399999999</v>
      </c>
      <c r="J121" s="5">
        <v>0</v>
      </c>
      <c r="K121" s="5">
        <v>8.5666799999999999</v>
      </c>
      <c r="L121" s="6">
        <v>2018</v>
      </c>
      <c r="M121" s="5">
        <v>8.5666799999999999</v>
      </c>
      <c r="N121" s="1" t="s">
        <v>2280</v>
      </c>
      <c r="O121" s="1" t="s">
        <v>3053</v>
      </c>
      <c r="P121" s="3">
        <v>0</v>
      </c>
      <c r="Q121" s="3">
        <v>0</v>
      </c>
      <c r="R121" s="3">
        <v>0</v>
      </c>
      <c r="S121" s="3">
        <v>0</v>
      </c>
      <c r="T121" s="3">
        <v>0</v>
      </c>
      <c r="U121" s="3">
        <v>0</v>
      </c>
      <c r="V121" s="3">
        <v>0</v>
      </c>
      <c r="W121" s="3">
        <v>3</v>
      </c>
      <c r="X121" s="3">
        <v>0</v>
      </c>
      <c r="Y121" s="3">
        <v>0</v>
      </c>
    </row>
    <row r="122" spans="1:25" ht="131.25" x14ac:dyDescent="0.2">
      <c r="A122" s="46" t="s">
        <v>19</v>
      </c>
      <c r="B122" s="47" t="s">
        <v>221</v>
      </c>
      <c r="C122" s="48" t="s">
        <v>222</v>
      </c>
      <c r="D122" s="5">
        <v>2.5326474890059543</v>
      </c>
      <c r="E122" s="5" t="s">
        <v>2747</v>
      </c>
      <c r="F122" s="5">
        <v>2.5326474890059543</v>
      </c>
      <c r="G122" s="5">
        <v>0</v>
      </c>
      <c r="H122" s="5">
        <v>0</v>
      </c>
      <c r="I122" s="5">
        <v>2.5326474890059543</v>
      </c>
      <c r="J122" s="5">
        <v>0</v>
      </c>
      <c r="K122" s="5">
        <v>2.1105395741716286</v>
      </c>
      <c r="L122" s="6">
        <v>2024</v>
      </c>
      <c r="M122" s="5">
        <v>2.1105395741716286</v>
      </c>
      <c r="N122" s="1" t="s">
        <v>2281</v>
      </c>
      <c r="O122" s="1" t="s">
        <v>3053</v>
      </c>
      <c r="P122" s="3">
        <v>0</v>
      </c>
      <c r="Q122" s="3">
        <v>0</v>
      </c>
      <c r="R122" s="3">
        <v>0</v>
      </c>
      <c r="S122" s="3">
        <v>0</v>
      </c>
      <c r="T122" s="3">
        <v>0</v>
      </c>
      <c r="U122" s="3">
        <v>0</v>
      </c>
      <c r="V122" s="3">
        <v>0</v>
      </c>
      <c r="W122" s="3">
        <v>16</v>
      </c>
      <c r="X122" s="3">
        <v>0</v>
      </c>
      <c r="Y122" s="3">
        <v>0</v>
      </c>
    </row>
    <row r="123" spans="1:25" ht="187.5" x14ac:dyDescent="0.2">
      <c r="A123" s="46" t="s">
        <v>19</v>
      </c>
      <c r="B123" s="47" t="s">
        <v>223</v>
      </c>
      <c r="C123" s="48" t="s">
        <v>224</v>
      </c>
      <c r="D123" s="5">
        <v>5.5710489165279276</v>
      </c>
      <c r="E123" s="5" t="s">
        <v>2747</v>
      </c>
      <c r="F123" s="5">
        <v>5.5710489165279276</v>
      </c>
      <c r="G123" s="5">
        <v>0</v>
      </c>
      <c r="H123" s="5">
        <v>0</v>
      </c>
      <c r="I123" s="5">
        <v>5.5710489165279276</v>
      </c>
      <c r="J123" s="5">
        <v>0</v>
      </c>
      <c r="K123" s="5">
        <v>4.6425407637732734</v>
      </c>
      <c r="L123" s="6">
        <v>2024</v>
      </c>
      <c r="M123" s="5">
        <v>4.6425407637732734</v>
      </c>
      <c r="N123" s="1" t="s">
        <v>2281</v>
      </c>
      <c r="O123" s="1" t="s">
        <v>3053</v>
      </c>
      <c r="P123" s="3">
        <v>0</v>
      </c>
      <c r="Q123" s="3">
        <v>0</v>
      </c>
      <c r="R123" s="3">
        <v>0</v>
      </c>
      <c r="S123" s="3">
        <v>0</v>
      </c>
      <c r="T123" s="3">
        <v>0</v>
      </c>
      <c r="U123" s="3">
        <v>0</v>
      </c>
      <c r="V123" s="3">
        <v>0</v>
      </c>
      <c r="W123" s="3">
        <v>23</v>
      </c>
      <c r="X123" s="3">
        <v>0</v>
      </c>
      <c r="Y123" s="3">
        <v>0</v>
      </c>
    </row>
    <row r="124" spans="1:25" ht="75" x14ac:dyDescent="0.2">
      <c r="A124" s="46" t="s">
        <v>19</v>
      </c>
      <c r="B124" s="47" t="s">
        <v>225</v>
      </c>
      <c r="C124" s="48" t="s">
        <v>226</v>
      </c>
      <c r="D124" s="5">
        <v>38.40254255</v>
      </c>
      <c r="E124" s="5" t="s">
        <v>3054</v>
      </c>
      <c r="F124" s="5">
        <v>38.40254255</v>
      </c>
      <c r="G124" s="5">
        <v>0</v>
      </c>
      <c r="H124" s="5">
        <v>0</v>
      </c>
      <c r="I124" s="5">
        <v>38.40254255</v>
      </c>
      <c r="J124" s="5">
        <v>0</v>
      </c>
      <c r="K124" s="5">
        <v>38.40254255</v>
      </c>
      <c r="L124" s="6">
        <v>2018</v>
      </c>
      <c r="M124" s="5">
        <v>38.40254255</v>
      </c>
      <c r="N124" s="1" t="s">
        <v>2282</v>
      </c>
      <c r="O124" s="1" t="s">
        <v>3053</v>
      </c>
      <c r="P124" s="3">
        <v>0</v>
      </c>
      <c r="Q124" s="3">
        <v>0</v>
      </c>
      <c r="R124" s="3">
        <v>0</v>
      </c>
      <c r="S124" s="3">
        <v>0</v>
      </c>
      <c r="T124" s="3">
        <v>0</v>
      </c>
      <c r="U124" s="3">
        <v>0</v>
      </c>
      <c r="V124" s="3">
        <v>0</v>
      </c>
      <c r="W124" s="3">
        <v>1</v>
      </c>
      <c r="X124" s="3">
        <v>0</v>
      </c>
      <c r="Y124" s="3">
        <v>0</v>
      </c>
    </row>
    <row r="125" spans="1:25" ht="75" x14ac:dyDescent="0.2">
      <c r="A125" s="46" t="s">
        <v>19</v>
      </c>
      <c r="B125" s="47" t="s">
        <v>227</v>
      </c>
      <c r="C125" s="48" t="s">
        <v>228</v>
      </c>
      <c r="D125" s="5">
        <v>0.36859199999999992</v>
      </c>
      <c r="E125" s="5" t="s">
        <v>3054</v>
      </c>
      <c r="F125" s="5">
        <v>0.36859199999999998</v>
      </c>
      <c r="G125" s="5">
        <v>0</v>
      </c>
      <c r="H125" s="5">
        <v>0</v>
      </c>
      <c r="I125" s="5">
        <v>0.31236609999999998</v>
      </c>
      <c r="J125" s="5">
        <v>5.6225900000000002E-2</v>
      </c>
      <c r="K125" s="5">
        <v>0.31236610000000004</v>
      </c>
      <c r="L125" s="6">
        <v>2018</v>
      </c>
      <c r="M125" s="5">
        <v>0.31236609999999998</v>
      </c>
      <c r="N125" s="1" t="s">
        <v>2283</v>
      </c>
      <c r="O125" s="1" t="s">
        <v>3053</v>
      </c>
      <c r="P125" s="3">
        <v>0</v>
      </c>
      <c r="Q125" s="3">
        <v>0</v>
      </c>
      <c r="R125" s="3">
        <v>0</v>
      </c>
      <c r="S125" s="3">
        <v>0</v>
      </c>
      <c r="T125" s="3">
        <v>0</v>
      </c>
      <c r="U125" s="3">
        <v>0</v>
      </c>
      <c r="V125" s="3">
        <v>0</v>
      </c>
      <c r="W125" s="3">
        <v>2</v>
      </c>
      <c r="X125" s="3">
        <v>0</v>
      </c>
      <c r="Y125" s="3">
        <v>0</v>
      </c>
    </row>
    <row r="126" spans="1:25" ht="112.5" x14ac:dyDescent="0.2">
      <c r="A126" s="46" t="s">
        <v>19</v>
      </c>
      <c r="B126" s="47" t="s">
        <v>229</v>
      </c>
      <c r="C126" s="48" t="s">
        <v>230</v>
      </c>
      <c r="D126" s="5">
        <v>0.61628000000000005</v>
      </c>
      <c r="E126" s="5" t="s">
        <v>3054</v>
      </c>
      <c r="F126" s="5">
        <v>0.61628000000000005</v>
      </c>
      <c r="G126" s="5">
        <v>0</v>
      </c>
      <c r="H126" s="5">
        <v>0</v>
      </c>
      <c r="I126" s="5">
        <v>0.61628000000000005</v>
      </c>
      <c r="J126" s="5">
        <v>0</v>
      </c>
      <c r="K126" s="5">
        <v>0.61627999999999994</v>
      </c>
      <c r="L126" s="6">
        <v>2018</v>
      </c>
      <c r="M126" s="5">
        <v>0.61627999999999994</v>
      </c>
      <c r="N126" s="1" t="s">
        <v>2284</v>
      </c>
      <c r="O126" s="1" t="s">
        <v>3053</v>
      </c>
      <c r="P126" s="3">
        <v>0</v>
      </c>
      <c r="Q126" s="3">
        <v>0</v>
      </c>
      <c r="R126" s="3">
        <v>0</v>
      </c>
      <c r="S126" s="3">
        <v>0</v>
      </c>
      <c r="T126" s="3">
        <v>0</v>
      </c>
      <c r="U126" s="3">
        <v>0</v>
      </c>
      <c r="V126" s="3">
        <v>0</v>
      </c>
      <c r="W126" s="3">
        <v>2</v>
      </c>
      <c r="X126" s="3">
        <v>0</v>
      </c>
      <c r="Y126" s="3">
        <v>0</v>
      </c>
    </row>
    <row r="127" spans="1:25" ht="75" x14ac:dyDescent="0.2">
      <c r="A127" s="46" t="s">
        <v>19</v>
      </c>
      <c r="B127" s="47" t="s">
        <v>231</v>
      </c>
      <c r="C127" s="48" t="s">
        <v>232</v>
      </c>
      <c r="D127" s="5">
        <v>0.41950002999999997</v>
      </c>
      <c r="E127" s="5" t="s">
        <v>3054</v>
      </c>
      <c r="F127" s="5">
        <v>0.41950002999999997</v>
      </c>
      <c r="G127" s="5">
        <v>0</v>
      </c>
      <c r="H127" s="5">
        <v>0</v>
      </c>
      <c r="I127" s="5">
        <v>0.41950002999999997</v>
      </c>
      <c r="J127" s="5">
        <v>0</v>
      </c>
      <c r="K127" s="5">
        <v>0.35550850000000001</v>
      </c>
      <c r="L127" s="6">
        <v>2017</v>
      </c>
      <c r="M127" s="5">
        <v>0.35550850000000001</v>
      </c>
      <c r="N127" s="1" t="s">
        <v>2285</v>
      </c>
      <c r="O127" s="1" t="s">
        <v>3053</v>
      </c>
      <c r="P127" s="3">
        <v>0</v>
      </c>
      <c r="Q127" s="3">
        <v>0</v>
      </c>
      <c r="R127" s="3">
        <v>0</v>
      </c>
      <c r="S127" s="3">
        <v>0</v>
      </c>
      <c r="T127" s="3">
        <v>0</v>
      </c>
      <c r="U127" s="3">
        <v>0</v>
      </c>
      <c r="V127" s="3">
        <v>0</v>
      </c>
      <c r="W127" s="3">
        <v>5</v>
      </c>
      <c r="X127" s="3">
        <v>0</v>
      </c>
      <c r="Y127" s="3">
        <v>0</v>
      </c>
    </row>
    <row r="128" spans="1:25" ht="56.25" x14ac:dyDescent="0.2">
      <c r="A128" s="46" t="s">
        <v>19</v>
      </c>
      <c r="B128" s="47" t="s">
        <v>233</v>
      </c>
      <c r="C128" s="48" t="s">
        <v>234</v>
      </c>
      <c r="D128" s="5">
        <v>0.29228399999999999</v>
      </c>
      <c r="E128" s="5" t="s">
        <v>3054</v>
      </c>
      <c r="F128" s="5">
        <v>0.29228399999999999</v>
      </c>
      <c r="G128" s="5">
        <v>0</v>
      </c>
      <c r="H128" s="5">
        <v>0</v>
      </c>
      <c r="I128" s="5">
        <v>0.29228399999999999</v>
      </c>
      <c r="J128" s="5">
        <v>0</v>
      </c>
      <c r="K128" s="5">
        <v>0.24769831</v>
      </c>
      <c r="L128" s="6">
        <v>2017</v>
      </c>
      <c r="M128" s="5">
        <v>0.24769831</v>
      </c>
      <c r="N128" s="1" t="s">
        <v>2286</v>
      </c>
      <c r="O128" s="1" t="s">
        <v>3053</v>
      </c>
      <c r="P128" s="3">
        <v>0</v>
      </c>
      <c r="Q128" s="3">
        <v>0</v>
      </c>
      <c r="R128" s="3">
        <v>0</v>
      </c>
      <c r="S128" s="3">
        <v>0</v>
      </c>
      <c r="T128" s="3">
        <v>0</v>
      </c>
      <c r="U128" s="3">
        <v>0</v>
      </c>
      <c r="V128" s="3">
        <v>0</v>
      </c>
      <c r="W128" s="3">
        <v>1</v>
      </c>
      <c r="X128" s="3">
        <v>0</v>
      </c>
      <c r="Y128" s="3">
        <v>0</v>
      </c>
    </row>
    <row r="129" spans="1:25" ht="75" x14ac:dyDescent="0.2">
      <c r="A129" s="46" t="s">
        <v>19</v>
      </c>
      <c r="B129" s="47" t="s">
        <v>235</v>
      </c>
      <c r="C129" s="48" t="s">
        <v>236</v>
      </c>
      <c r="D129" s="5">
        <v>0.7792</v>
      </c>
      <c r="E129" s="5" t="s">
        <v>3054</v>
      </c>
      <c r="F129" s="5">
        <v>0.7792</v>
      </c>
      <c r="G129" s="5">
        <v>0</v>
      </c>
      <c r="H129" s="5">
        <v>0</v>
      </c>
      <c r="I129" s="5">
        <v>0.7792</v>
      </c>
      <c r="J129" s="5">
        <v>0</v>
      </c>
      <c r="K129" s="5">
        <v>0.66033898000000002</v>
      </c>
      <c r="L129" s="6">
        <v>2018</v>
      </c>
      <c r="M129" s="5">
        <v>0.66033898000000002</v>
      </c>
      <c r="N129" s="1" t="s">
        <v>2287</v>
      </c>
      <c r="O129" s="1" t="s">
        <v>3053</v>
      </c>
      <c r="P129" s="3">
        <v>0</v>
      </c>
      <c r="Q129" s="3">
        <v>0</v>
      </c>
      <c r="R129" s="3">
        <v>0</v>
      </c>
      <c r="S129" s="3">
        <v>0</v>
      </c>
      <c r="T129" s="3">
        <v>0</v>
      </c>
      <c r="U129" s="3">
        <v>0</v>
      </c>
      <c r="V129" s="3">
        <v>0</v>
      </c>
      <c r="W129" s="3">
        <v>8</v>
      </c>
      <c r="X129" s="3">
        <v>0</v>
      </c>
      <c r="Y129" s="3">
        <v>0</v>
      </c>
    </row>
    <row r="130" spans="1:25" ht="56.25" x14ac:dyDescent="0.2">
      <c r="A130" s="46" t="s">
        <v>19</v>
      </c>
      <c r="B130" s="47" t="s">
        <v>237</v>
      </c>
      <c r="C130" s="48" t="s">
        <v>238</v>
      </c>
      <c r="D130" s="5">
        <v>1.28299984</v>
      </c>
      <c r="E130" s="5" t="s">
        <v>3054</v>
      </c>
      <c r="F130" s="5">
        <v>1.28299984</v>
      </c>
      <c r="G130" s="5">
        <v>0</v>
      </c>
      <c r="H130" s="5">
        <v>0</v>
      </c>
      <c r="I130" s="5">
        <v>1.28299984</v>
      </c>
      <c r="J130" s="5">
        <v>0</v>
      </c>
      <c r="K130" s="5">
        <v>1.087288</v>
      </c>
      <c r="L130" s="6">
        <v>2018</v>
      </c>
      <c r="M130" s="5">
        <v>1.087288</v>
      </c>
      <c r="N130" s="1" t="s">
        <v>2288</v>
      </c>
      <c r="O130" s="1" t="s">
        <v>3053</v>
      </c>
      <c r="P130" s="3">
        <v>0</v>
      </c>
      <c r="Q130" s="3">
        <v>0</v>
      </c>
      <c r="R130" s="3">
        <v>0</v>
      </c>
      <c r="S130" s="3">
        <v>0</v>
      </c>
      <c r="T130" s="3">
        <v>0</v>
      </c>
      <c r="U130" s="3">
        <v>0</v>
      </c>
      <c r="V130" s="3">
        <v>0</v>
      </c>
      <c r="W130" s="3">
        <v>1</v>
      </c>
      <c r="X130" s="3">
        <v>0</v>
      </c>
      <c r="Y130" s="3">
        <v>0</v>
      </c>
    </row>
    <row r="131" spans="1:25" ht="56.25" x14ac:dyDescent="0.2">
      <c r="A131" s="46" t="s">
        <v>19</v>
      </c>
      <c r="B131" s="47" t="s">
        <v>239</v>
      </c>
      <c r="C131" s="48" t="s">
        <v>240</v>
      </c>
      <c r="D131" s="5">
        <v>1.0605799999999999</v>
      </c>
      <c r="E131" s="5" t="s">
        <v>3054</v>
      </c>
      <c r="F131" s="5">
        <v>1.0605799999999999</v>
      </c>
      <c r="G131" s="5">
        <v>0</v>
      </c>
      <c r="H131" s="5">
        <v>0</v>
      </c>
      <c r="I131" s="5">
        <v>0.89879661</v>
      </c>
      <c r="J131" s="5">
        <v>0.16178339000000003</v>
      </c>
      <c r="K131" s="5">
        <v>0.89879661</v>
      </c>
      <c r="L131" s="6">
        <v>2018</v>
      </c>
      <c r="M131" s="5">
        <v>0.89879661</v>
      </c>
      <c r="N131" s="1" t="s">
        <v>2288</v>
      </c>
      <c r="O131" s="1" t="s">
        <v>3053</v>
      </c>
      <c r="P131" s="3">
        <v>0</v>
      </c>
      <c r="Q131" s="3">
        <v>0</v>
      </c>
      <c r="R131" s="3">
        <v>0</v>
      </c>
      <c r="S131" s="3">
        <v>0</v>
      </c>
      <c r="T131" s="3">
        <v>0</v>
      </c>
      <c r="U131" s="3">
        <v>0</v>
      </c>
      <c r="V131" s="3">
        <v>0</v>
      </c>
      <c r="W131" s="3">
        <v>1</v>
      </c>
      <c r="X131" s="3">
        <v>0</v>
      </c>
      <c r="Y131" s="3">
        <v>0</v>
      </c>
    </row>
    <row r="132" spans="1:25" ht="93.75" x14ac:dyDescent="0.2">
      <c r="A132" s="46" t="s">
        <v>19</v>
      </c>
      <c r="B132" s="47" t="s">
        <v>241</v>
      </c>
      <c r="C132" s="48" t="s">
        <v>242</v>
      </c>
      <c r="D132" s="5">
        <v>0</v>
      </c>
      <c r="E132" s="5" t="s">
        <v>2747</v>
      </c>
      <c r="F132" s="5">
        <v>0</v>
      </c>
      <c r="G132" s="5">
        <v>0</v>
      </c>
      <c r="H132" s="5">
        <v>0</v>
      </c>
      <c r="I132" s="5">
        <v>0</v>
      </c>
      <c r="J132" s="5">
        <v>0</v>
      </c>
      <c r="K132" s="5">
        <v>0</v>
      </c>
      <c r="L132" s="6" t="s">
        <v>3053</v>
      </c>
      <c r="M132" s="5">
        <v>0</v>
      </c>
      <c r="N132" s="1" t="s">
        <v>2289</v>
      </c>
      <c r="O132" s="1" t="s">
        <v>3053</v>
      </c>
      <c r="P132" s="3">
        <v>0</v>
      </c>
      <c r="Q132" s="3">
        <v>0</v>
      </c>
      <c r="R132" s="3">
        <v>0</v>
      </c>
      <c r="S132" s="3">
        <v>0</v>
      </c>
      <c r="T132" s="3">
        <v>0</v>
      </c>
      <c r="U132" s="3">
        <v>0</v>
      </c>
      <c r="V132" s="3">
        <v>0</v>
      </c>
      <c r="W132" s="3">
        <v>0</v>
      </c>
      <c r="X132" s="3">
        <v>0</v>
      </c>
      <c r="Y132" s="3">
        <v>0</v>
      </c>
    </row>
    <row r="133" spans="1:25" ht="56.25" x14ac:dyDescent="0.2">
      <c r="A133" s="38" t="s">
        <v>19</v>
      </c>
      <c r="B133" s="39" t="s">
        <v>243</v>
      </c>
      <c r="C133" s="40" t="s">
        <v>244</v>
      </c>
      <c r="D133" s="5">
        <v>0</v>
      </c>
      <c r="E133" s="5" t="s">
        <v>2747</v>
      </c>
      <c r="F133" s="5">
        <v>0</v>
      </c>
      <c r="G133" s="5">
        <v>0</v>
      </c>
      <c r="H133" s="5">
        <v>0</v>
      </c>
      <c r="I133" s="5">
        <v>0</v>
      </c>
      <c r="J133" s="5">
        <v>0</v>
      </c>
      <c r="K133" s="5">
        <v>0</v>
      </c>
      <c r="L133" s="6" t="s">
        <v>3053</v>
      </c>
      <c r="M133" s="5">
        <v>0</v>
      </c>
      <c r="N133" s="1" t="s">
        <v>2290</v>
      </c>
      <c r="O133" s="1" t="s">
        <v>3053</v>
      </c>
      <c r="P133" s="3">
        <v>0</v>
      </c>
      <c r="Q133" s="3">
        <v>0</v>
      </c>
      <c r="R133" s="3">
        <v>0</v>
      </c>
      <c r="S133" s="3">
        <v>0</v>
      </c>
      <c r="T133" s="3">
        <v>0</v>
      </c>
      <c r="U133" s="3">
        <v>0</v>
      </c>
      <c r="V133" s="3">
        <v>0</v>
      </c>
      <c r="W133" s="3">
        <v>0</v>
      </c>
      <c r="X133" s="3">
        <v>0</v>
      </c>
      <c r="Y133" s="3">
        <v>0</v>
      </c>
    </row>
    <row r="134" spans="1:25" ht="56.25" x14ac:dyDescent="0.2">
      <c r="A134" s="38" t="s">
        <v>19</v>
      </c>
      <c r="B134" s="39" t="s">
        <v>245</v>
      </c>
      <c r="C134" s="40" t="s">
        <v>246</v>
      </c>
      <c r="D134" s="5">
        <v>0</v>
      </c>
      <c r="E134" s="5" t="s">
        <v>2747</v>
      </c>
      <c r="F134" s="5">
        <v>0</v>
      </c>
      <c r="G134" s="5">
        <v>0</v>
      </c>
      <c r="H134" s="5">
        <v>0</v>
      </c>
      <c r="I134" s="5">
        <v>0</v>
      </c>
      <c r="J134" s="5">
        <v>0</v>
      </c>
      <c r="K134" s="5">
        <v>0</v>
      </c>
      <c r="L134" s="6" t="s">
        <v>3053</v>
      </c>
      <c r="M134" s="5">
        <v>0</v>
      </c>
      <c r="N134" s="1" t="s">
        <v>2291</v>
      </c>
      <c r="O134" s="1" t="s">
        <v>3053</v>
      </c>
      <c r="P134" s="3">
        <v>0</v>
      </c>
      <c r="Q134" s="3">
        <v>0</v>
      </c>
      <c r="R134" s="3">
        <v>0</v>
      </c>
      <c r="S134" s="3">
        <v>0</v>
      </c>
      <c r="T134" s="3">
        <v>0</v>
      </c>
      <c r="U134" s="3">
        <v>0</v>
      </c>
      <c r="V134" s="3">
        <v>0</v>
      </c>
      <c r="W134" s="3">
        <v>0</v>
      </c>
      <c r="X134" s="3">
        <v>0</v>
      </c>
      <c r="Y134" s="3">
        <v>0</v>
      </c>
    </row>
    <row r="135" spans="1:25" ht="112.5" x14ac:dyDescent="0.2">
      <c r="A135" s="38" t="s">
        <v>19</v>
      </c>
      <c r="B135" s="39" t="s">
        <v>247</v>
      </c>
      <c r="C135" s="40" t="s">
        <v>248</v>
      </c>
      <c r="D135" s="5">
        <v>0</v>
      </c>
      <c r="E135" s="5" t="s">
        <v>2747</v>
      </c>
      <c r="F135" s="5">
        <v>0</v>
      </c>
      <c r="G135" s="5">
        <v>0</v>
      </c>
      <c r="H135" s="5">
        <v>0</v>
      </c>
      <c r="I135" s="5">
        <v>0</v>
      </c>
      <c r="J135" s="5">
        <v>0</v>
      </c>
      <c r="K135" s="5">
        <v>0</v>
      </c>
      <c r="L135" s="6" t="s">
        <v>3053</v>
      </c>
      <c r="M135" s="5">
        <v>0</v>
      </c>
      <c r="N135" s="1" t="s">
        <v>2292</v>
      </c>
      <c r="O135" s="1" t="s">
        <v>3053</v>
      </c>
      <c r="P135" s="3">
        <v>0</v>
      </c>
      <c r="Q135" s="3">
        <v>0</v>
      </c>
      <c r="R135" s="3">
        <v>0</v>
      </c>
      <c r="S135" s="3">
        <v>0</v>
      </c>
      <c r="T135" s="3">
        <v>0</v>
      </c>
      <c r="U135" s="3">
        <v>0</v>
      </c>
      <c r="V135" s="3">
        <v>0</v>
      </c>
      <c r="W135" s="3">
        <v>0</v>
      </c>
      <c r="X135" s="3">
        <v>0</v>
      </c>
      <c r="Y135" s="3">
        <v>0</v>
      </c>
    </row>
    <row r="136" spans="1:25" ht="112.5" x14ac:dyDescent="0.2">
      <c r="A136" s="38" t="s">
        <v>19</v>
      </c>
      <c r="B136" s="39" t="s">
        <v>249</v>
      </c>
      <c r="C136" s="40" t="s">
        <v>250</v>
      </c>
      <c r="D136" s="5">
        <v>0</v>
      </c>
      <c r="E136" s="5" t="s">
        <v>2747</v>
      </c>
      <c r="F136" s="5">
        <v>0</v>
      </c>
      <c r="G136" s="5">
        <v>0</v>
      </c>
      <c r="H136" s="5">
        <v>0</v>
      </c>
      <c r="I136" s="5">
        <v>0</v>
      </c>
      <c r="J136" s="5">
        <v>0</v>
      </c>
      <c r="K136" s="5">
        <v>0</v>
      </c>
      <c r="L136" s="6" t="s">
        <v>3053</v>
      </c>
      <c r="M136" s="5">
        <v>0</v>
      </c>
      <c r="N136" s="1" t="s">
        <v>2292</v>
      </c>
      <c r="O136" s="1" t="s">
        <v>3053</v>
      </c>
      <c r="P136" s="3">
        <v>0</v>
      </c>
      <c r="Q136" s="3">
        <v>0</v>
      </c>
      <c r="R136" s="3">
        <v>0</v>
      </c>
      <c r="S136" s="3">
        <v>0</v>
      </c>
      <c r="T136" s="3">
        <v>0</v>
      </c>
      <c r="U136" s="3">
        <v>0</v>
      </c>
      <c r="V136" s="3">
        <v>0</v>
      </c>
      <c r="W136" s="3">
        <v>0</v>
      </c>
      <c r="X136" s="3">
        <v>0</v>
      </c>
      <c r="Y136" s="3">
        <v>0</v>
      </c>
    </row>
    <row r="137" spans="1:25" ht="75" x14ac:dyDescent="0.2">
      <c r="A137" s="38" t="s">
        <v>19</v>
      </c>
      <c r="B137" s="39" t="s">
        <v>253</v>
      </c>
      <c r="C137" s="40" t="s">
        <v>254</v>
      </c>
      <c r="D137" s="5">
        <v>1.4072320919999999</v>
      </c>
      <c r="E137" s="5" t="s">
        <v>2747</v>
      </c>
      <c r="F137" s="5">
        <v>1.4072320919999999</v>
      </c>
      <c r="G137" s="5">
        <v>0</v>
      </c>
      <c r="H137" s="5">
        <v>0</v>
      </c>
      <c r="I137" s="5">
        <v>1.4072320919999999</v>
      </c>
      <c r="J137" s="5">
        <v>0</v>
      </c>
      <c r="K137" s="5">
        <v>1.1726934100000002</v>
      </c>
      <c r="L137" s="6" t="s">
        <v>3053</v>
      </c>
      <c r="M137" s="5">
        <v>0</v>
      </c>
      <c r="N137" s="1" t="s">
        <v>2293</v>
      </c>
      <c r="O137" s="1" t="s">
        <v>3053</v>
      </c>
      <c r="P137" s="3">
        <v>0</v>
      </c>
      <c r="Q137" s="3">
        <v>0</v>
      </c>
      <c r="R137" s="3">
        <v>0</v>
      </c>
      <c r="S137" s="3">
        <v>0</v>
      </c>
      <c r="T137" s="3">
        <v>0</v>
      </c>
      <c r="U137" s="3">
        <v>0</v>
      </c>
      <c r="V137" s="3">
        <v>0</v>
      </c>
      <c r="W137" s="3">
        <v>1</v>
      </c>
      <c r="X137" s="3">
        <v>0</v>
      </c>
      <c r="Y137" s="3">
        <v>0</v>
      </c>
    </row>
    <row r="138" spans="1:25" ht="93.75" x14ac:dyDescent="0.2">
      <c r="A138" s="38" t="s">
        <v>19</v>
      </c>
      <c r="B138" s="39" t="s">
        <v>251</v>
      </c>
      <c r="C138" s="40" t="s">
        <v>252</v>
      </c>
      <c r="D138" s="5">
        <v>0</v>
      </c>
      <c r="E138" s="5" t="s">
        <v>2747</v>
      </c>
      <c r="F138" s="5">
        <v>0</v>
      </c>
      <c r="G138" s="5">
        <v>0</v>
      </c>
      <c r="H138" s="5">
        <v>0</v>
      </c>
      <c r="I138" s="5">
        <v>0</v>
      </c>
      <c r="J138" s="5">
        <v>0</v>
      </c>
      <c r="K138" s="5">
        <v>0</v>
      </c>
      <c r="L138" s="6" t="s">
        <v>3053</v>
      </c>
      <c r="M138" s="5">
        <v>0</v>
      </c>
      <c r="N138" s="1" t="s">
        <v>2294</v>
      </c>
      <c r="O138" s="1" t="s">
        <v>3053</v>
      </c>
      <c r="P138" s="3">
        <v>0</v>
      </c>
      <c r="Q138" s="3">
        <v>0</v>
      </c>
      <c r="R138" s="3">
        <v>0</v>
      </c>
      <c r="S138" s="3">
        <v>0</v>
      </c>
      <c r="T138" s="3">
        <v>0</v>
      </c>
      <c r="U138" s="3">
        <v>0</v>
      </c>
      <c r="V138" s="3">
        <v>0</v>
      </c>
      <c r="W138" s="3">
        <v>0</v>
      </c>
      <c r="X138" s="3">
        <v>0</v>
      </c>
      <c r="Y138" s="3">
        <v>0</v>
      </c>
    </row>
    <row r="139" spans="1:25" ht="56.25" x14ac:dyDescent="0.2">
      <c r="A139" s="38" t="s">
        <v>19</v>
      </c>
      <c r="B139" s="39" t="s">
        <v>255</v>
      </c>
      <c r="C139" s="40" t="s">
        <v>256</v>
      </c>
      <c r="D139" s="5">
        <v>10.42</v>
      </c>
      <c r="E139" s="5" t="s">
        <v>2747</v>
      </c>
      <c r="F139" s="5">
        <v>10.42</v>
      </c>
      <c r="G139" s="5">
        <v>0</v>
      </c>
      <c r="H139" s="5">
        <v>0</v>
      </c>
      <c r="I139" s="5">
        <v>10.42</v>
      </c>
      <c r="J139" s="5">
        <v>0</v>
      </c>
      <c r="K139" s="5">
        <v>8.6833333333333336</v>
      </c>
      <c r="L139" s="6">
        <v>2019</v>
      </c>
      <c r="M139" s="5">
        <v>8.6833333333333336</v>
      </c>
      <c r="N139" s="1" t="s">
        <v>2295</v>
      </c>
      <c r="O139" s="1" t="s">
        <v>3053</v>
      </c>
      <c r="P139" s="3">
        <v>0</v>
      </c>
      <c r="Q139" s="3">
        <v>0</v>
      </c>
      <c r="R139" s="3">
        <v>0</v>
      </c>
      <c r="S139" s="3">
        <v>0</v>
      </c>
      <c r="T139" s="3">
        <v>0</v>
      </c>
      <c r="U139" s="3">
        <v>0</v>
      </c>
      <c r="V139" s="3">
        <v>0</v>
      </c>
      <c r="W139" s="3">
        <v>2</v>
      </c>
      <c r="X139" s="3">
        <v>0</v>
      </c>
      <c r="Y139" s="3">
        <v>0</v>
      </c>
    </row>
    <row r="140" spans="1:25" ht="56.25" x14ac:dyDescent="0.2">
      <c r="A140" s="38" t="s">
        <v>19</v>
      </c>
      <c r="B140" s="39" t="s">
        <v>257</v>
      </c>
      <c r="C140" s="40" t="s">
        <v>258</v>
      </c>
      <c r="D140" s="5">
        <v>4.7</v>
      </c>
      <c r="E140" s="5" t="s">
        <v>2747</v>
      </c>
      <c r="F140" s="5">
        <v>4.7</v>
      </c>
      <c r="G140" s="5">
        <v>0</v>
      </c>
      <c r="H140" s="5">
        <v>0</v>
      </c>
      <c r="I140" s="5">
        <v>4.7</v>
      </c>
      <c r="J140" s="5">
        <v>0</v>
      </c>
      <c r="K140" s="5">
        <v>3.916666666666667</v>
      </c>
      <c r="L140" s="6">
        <v>2019</v>
      </c>
      <c r="M140" s="5">
        <v>3.916666666666667</v>
      </c>
      <c r="N140" s="1" t="s">
        <v>2295</v>
      </c>
      <c r="O140" s="1" t="s">
        <v>3053</v>
      </c>
      <c r="P140" s="3">
        <v>0</v>
      </c>
      <c r="Q140" s="3">
        <v>0</v>
      </c>
      <c r="R140" s="3">
        <v>0</v>
      </c>
      <c r="S140" s="3">
        <v>0</v>
      </c>
      <c r="T140" s="3">
        <v>0</v>
      </c>
      <c r="U140" s="3">
        <v>0</v>
      </c>
      <c r="V140" s="3">
        <v>0</v>
      </c>
      <c r="W140" s="3">
        <v>2</v>
      </c>
      <c r="X140" s="3">
        <v>0</v>
      </c>
      <c r="Y140" s="3">
        <v>0</v>
      </c>
    </row>
    <row r="141" spans="1:25" ht="56.25" x14ac:dyDescent="0.2">
      <c r="A141" s="38" t="s">
        <v>19</v>
      </c>
      <c r="B141" s="39" t="s">
        <v>259</v>
      </c>
      <c r="C141" s="40" t="s">
        <v>260</v>
      </c>
      <c r="D141" s="5">
        <v>3.5000000000000004</v>
      </c>
      <c r="E141" s="5" t="s">
        <v>2747</v>
      </c>
      <c r="F141" s="5">
        <v>3.5000000000000004</v>
      </c>
      <c r="G141" s="5">
        <v>0</v>
      </c>
      <c r="H141" s="5">
        <v>0</v>
      </c>
      <c r="I141" s="5">
        <v>3.5000000000000004</v>
      </c>
      <c r="J141" s="5">
        <v>0</v>
      </c>
      <c r="K141" s="5">
        <v>2.916666666666667</v>
      </c>
      <c r="L141" s="6">
        <v>2019</v>
      </c>
      <c r="M141" s="5">
        <v>2.916666666666667</v>
      </c>
      <c r="N141" s="1" t="s">
        <v>2295</v>
      </c>
      <c r="O141" s="1" t="s">
        <v>3053</v>
      </c>
      <c r="P141" s="3">
        <v>0</v>
      </c>
      <c r="Q141" s="3">
        <v>0</v>
      </c>
      <c r="R141" s="3">
        <v>0</v>
      </c>
      <c r="S141" s="3">
        <v>0</v>
      </c>
      <c r="T141" s="3">
        <v>0</v>
      </c>
      <c r="U141" s="3">
        <v>0</v>
      </c>
      <c r="V141" s="3">
        <v>0</v>
      </c>
      <c r="W141" s="3">
        <v>1</v>
      </c>
      <c r="X141" s="3">
        <v>0</v>
      </c>
      <c r="Y141" s="3">
        <v>0</v>
      </c>
    </row>
    <row r="142" spans="1:25" ht="75" x14ac:dyDescent="0.2">
      <c r="A142" s="38" t="s">
        <v>19</v>
      </c>
      <c r="B142" s="39" t="s">
        <v>261</v>
      </c>
      <c r="C142" s="40" t="s">
        <v>262</v>
      </c>
      <c r="D142" s="5">
        <v>6.1155493559999998</v>
      </c>
      <c r="E142" s="5" t="s">
        <v>2747</v>
      </c>
      <c r="F142" s="5">
        <v>6.1155493559999998</v>
      </c>
      <c r="G142" s="5">
        <v>0</v>
      </c>
      <c r="H142" s="5">
        <v>0</v>
      </c>
      <c r="I142" s="5">
        <v>6.1155493559999998</v>
      </c>
      <c r="J142" s="5">
        <v>0</v>
      </c>
      <c r="K142" s="5">
        <v>5.09629113</v>
      </c>
      <c r="L142" s="6">
        <v>2019</v>
      </c>
      <c r="M142" s="5">
        <v>5.09629113</v>
      </c>
      <c r="N142" s="1" t="s">
        <v>2296</v>
      </c>
      <c r="O142" s="1" t="s">
        <v>3053</v>
      </c>
      <c r="P142" s="3">
        <v>0</v>
      </c>
      <c r="Q142" s="3">
        <v>0</v>
      </c>
      <c r="R142" s="3">
        <v>0</v>
      </c>
      <c r="S142" s="3">
        <v>0</v>
      </c>
      <c r="T142" s="3">
        <v>0</v>
      </c>
      <c r="U142" s="3">
        <v>0</v>
      </c>
      <c r="V142" s="3">
        <v>0</v>
      </c>
      <c r="W142" s="3">
        <v>76</v>
      </c>
      <c r="X142" s="3">
        <v>0</v>
      </c>
      <c r="Y142" s="3">
        <v>0</v>
      </c>
    </row>
    <row r="143" spans="1:25" ht="131.25" x14ac:dyDescent="0.2">
      <c r="A143" s="38" t="s">
        <v>19</v>
      </c>
      <c r="B143" s="39" t="s">
        <v>263</v>
      </c>
      <c r="C143" s="40" t="s">
        <v>264</v>
      </c>
      <c r="D143" s="5">
        <v>0</v>
      </c>
      <c r="E143" s="5" t="s">
        <v>2747</v>
      </c>
      <c r="F143" s="5">
        <v>0</v>
      </c>
      <c r="G143" s="5">
        <v>0</v>
      </c>
      <c r="H143" s="5">
        <v>0</v>
      </c>
      <c r="I143" s="5">
        <v>0</v>
      </c>
      <c r="J143" s="5">
        <v>0</v>
      </c>
      <c r="K143" s="5">
        <v>0</v>
      </c>
      <c r="L143" s="6" t="s">
        <v>3053</v>
      </c>
      <c r="M143" s="5">
        <v>0</v>
      </c>
      <c r="N143" s="1" t="s">
        <v>2297</v>
      </c>
      <c r="O143" s="1" t="s">
        <v>3053</v>
      </c>
      <c r="P143" s="3">
        <v>0</v>
      </c>
      <c r="Q143" s="3">
        <v>0</v>
      </c>
      <c r="R143" s="3">
        <v>0</v>
      </c>
      <c r="S143" s="3">
        <v>0</v>
      </c>
      <c r="T143" s="3">
        <v>0</v>
      </c>
      <c r="U143" s="3">
        <v>0</v>
      </c>
      <c r="V143" s="3">
        <v>0</v>
      </c>
      <c r="W143" s="3">
        <v>0</v>
      </c>
      <c r="X143" s="3">
        <v>0</v>
      </c>
      <c r="Y143" s="3">
        <v>0</v>
      </c>
    </row>
    <row r="144" spans="1:25" ht="93.75" x14ac:dyDescent="0.2">
      <c r="A144" s="38" t="s">
        <v>19</v>
      </c>
      <c r="B144" s="39" t="s">
        <v>265</v>
      </c>
      <c r="C144" s="40" t="s">
        <v>266</v>
      </c>
      <c r="D144" s="5">
        <v>0</v>
      </c>
      <c r="E144" s="5" t="s">
        <v>2747</v>
      </c>
      <c r="F144" s="5">
        <v>0</v>
      </c>
      <c r="G144" s="5">
        <v>0</v>
      </c>
      <c r="H144" s="5">
        <v>0</v>
      </c>
      <c r="I144" s="5">
        <v>0</v>
      </c>
      <c r="J144" s="5">
        <v>0</v>
      </c>
      <c r="K144" s="5">
        <v>0</v>
      </c>
      <c r="L144" s="6" t="s">
        <v>3053</v>
      </c>
      <c r="M144" s="5">
        <v>0</v>
      </c>
      <c r="N144" s="1" t="s">
        <v>2297</v>
      </c>
      <c r="O144" s="1" t="s">
        <v>3053</v>
      </c>
      <c r="P144" s="3">
        <v>0</v>
      </c>
      <c r="Q144" s="3">
        <v>0</v>
      </c>
      <c r="R144" s="3">
        <v>0</v>
      </c>
      <c r="S144" s="3">
        <v>0</v>
      </c>
      <c r="T144" s="3">
        <v>0</v>
      </c>
      <c r="U144" s="3">
        <v>0</v>
      </c>
      <c r="V144" s="3">
        <v>0</v>
      </c>
      <c r="W144" s="3">
        <v>0</v>
      </c>
      <c r="X144" s="3">
        <v>0</v>
      </c>
      <c r="Y144" s="3">
        <v>0</v>
      </c>
    </row>
    <row r="145" spans="1:25" ht="75" x14ac:dyDescent="0.2">
      <c r="A145" s="38" t="s">
        <v>19</v>
      </c>
      <c r="B145" s="39" t="s">
        <v>267</v>
      </c>
      <c r="C145" s="40" t="s">
        <v>268</v>
      </c>
      <c r="D145" s="5">
        <v>0</v>
      </c>
      <c r="E145" s="5" t="s">
        <v>2747</v>
      </c>
      <c r="F145" s="5">
        <v>0</v>
      </c>
      <c r="G145" s="5">
        <v>0</v>
      </c>
      <c r="H145" s="5">
        <v>0</v>
      </c>
      <c r="I145" s="5">
        <v>0</v>
      </c>
      <c r="J145" s="5">
        <v>0</v>
      </c>
      <c r="K145" s="5">
        <v>0</v>
      </c>
      <c r="L145" s="6" t="s">
        <v>3053</v>
      </c>
      <c r="M145" s="5">
        <v>0</v>
      </c>
      <c r="N145" s="1" t="s">
        <v>2298</v>
      </c>
      <c r="O145" s="1" t="s">
        <v>3053</v>
      </c>
      <c r="P145" s="3">
        <v>0</v>
      </c>
      <c r="Q145" s="3">
        <v>0</v>
      </c>
      <c r="R145" s="3">
        <v>0</v>
      </c>
      <c r="S145" s="3">
        <v>0</v>
      </c>
      <c r="T145" s="3">
        <v>0</v>
      </c>
      <c r="U145" s="3">
        <v>0</v>
      </c>
      <c r="V145" s="3">
        <v>0</v>
      </c>
      <c r="W145" s="3">
        <v>0</v>
      </c>
      <c r="X145" s="3">
        <v>0</v>
      </c>
      <c r="Y145" s="3">
        <v>0</v>
      </c>
    </row>
    <row r="146" spans="1:25" ht="112.5" x14ac:dyDescent="0.2">
      <c r="A146" s="38" t="s">
        <v>19</v>
      </c>
      <c r="B146" s="39" t="s">
        <v>269</v>
      </c>
      <c r="C146" s="40" t="s">
        <v>270</v>
      </c>
      <c r="D146" s="5">
        <v>0</v>
      </c>
      <c r="E146" s="5" t="s">
        <v>2747</v>
      </c>
      <c r="F146" s="5">
        <v>0</v>
      </c>
      <c r="G146" s="5">
        <v>0</v>
      </c>
      <c r="H146" s="5">
        <v>0</v>
      </c>
      <c r="I146" s="5">
        <v>0</v>
      </c>
      <c r="J146" s="5">
        <v>0</v>
      </c>
      <c r="K146" s="5">
        <v>0</v>
      </c>
      <c r="L146" s="6" t="s">
        <v>3053</v>
      </c>
      <c r="M146" s="5">
        <v>0</v>
      </c>
      <c r="N146" s="1" t="s">
        <v>2299</v>
      </c>
      <c r="O146" s="1" t="s">
        <v>3053</v>
      </c>
      <c r="P146" s="3">
        <v>0</v>
      </c>
      <c r="Q146" s="3">
        <v>0</v>
      </c>
      <c r="R146" s="3">
        <v>0</v>
      </c>
      <c r="S146" s="3">
        <v>0</v>
      </c>
      <c r="T146" s="3">
        <v>0</v>
      </c>
      <c r="U146" s="3">
        <v>0</v>
      </c>
      <c r="V146" s="3">
        <v>0</v>
      </c>
      <c r="W146" s="3">
        <v>0</v>
      </c>
      <c r="X146" s="3">
        <v>0</v>
      </c>
      <c r="Y146" s="3">
        <v>0</v>
      </c>
    </row>
    <row r="147" spans="1:25" ht="187.5" x14ac:dyDescent="0.2">
      <c r="A147" s="38" t="s">
        <v>19</v>
      </c>
      <c r="B147" s="39" t="s">
        <v>271</v>
      </c>
      <c r="C147" s="40" t="s">
        <v>272</v>
      </c>
      <c r="D147" s="5">
        <v>3.8760525539999997</v>
      </c>
      <c r="E147" s="5" t="s">
        <v>2747</v>
      </c>
      <c r="F147" s="5">
        <v>0</v>
      </c>
      <c r="G147" s="5">
        <v>0</v>
      </c>
      <c r="H147" s="5">
        <v>0</v>
      </c>
      <c r="I147" s="5">
        <v>0</v>
      </c>
      <c r="J147" s="5">
        <v>0</v>
      </c>
      <c r="K147" s="5">
        <v>0</v>
      </c>
      <c r="L147" s="6" t="s">
        <v>3053</v>
      </c>
      <c r="M147" s="5">
        <v>0</v>
      </c>
      <c r="N147" s="1" t="s">
        <v>2300</v>
      </c>
      <c r="O147" s="1" t="s">
        <v>3053</v>
      </c>
      <c r="P147" s="3">
        <v>0</v>
      </c>
      <c r="Q147" s="3">
        <v>0</v>
      </c>
      <c r="R147" s="3">
        <v>0</v>
      </c>
      <c r="S147" s="3">
        <v>0</v>
      </c>
      <c r="T147" s="3">
        <v>0</v>
      </c>
      <c r="U147" s="3">
        <v>0</v>
      </c>
      <c r="V147" s="3">
        <v>0</v>
      </c>
      <c r="W147" s="3">
        <v>0</v>
      </c>
      <c r="X147" s="3">
        <v>0</v>
      </c>
      <c r="Y147" s="3">
        <v>0</v>
      </c>
    </row>
    <row r="148" spans="1:25" ht="56.25" x14ac:dyDescent="0.2">
      <c r="A148" s="38" t="s">
        <v>19</v>
      </c>
      <c r="B148" s="39" t="s">
        <v>273</v>
      </c>
      <c r="C148" s="40" t="s">
        <v>274</v>
      </c>
      <c r="D148" s="5">
        <v>0.88800000000000001</v>
      </c>
      <c r="E148" s="5" t="s">
        <v>2747</v>
      </c>
      <c r="F148" s="5">
        <v>0.88800000000000001</v>
      </c>
      <c r="G148" s="5">
        <v>0</v>
      </c>
      <c r="H148" s="5">
        <v>0</v>
      </c>
      <c r="I148" s="5">
        <v>0</v>
      </c>
      <c r="J148" s="5">
        <v>0.88800000000000001</v>
      </c>
      <c r="K148" s="5">
        <v>0.74</v>
      </c>
      <c r="L148" s="6">
        <v>2019</v>
      </c>
      <c r="M148" s="5">
        <v>0.74</v>
      </c>
      <c r="N148" s="1" t="s">
        <v>2301</v>
      </c>
      <c r="O148" s="1" t="s">
        <v>3053</v>
      </c>
      <c r="P148" s="3">
        <v>0</v>
      </c>
      <c r="Q148" s="3">
        <v>0</v>
      </c>
      <c r="R148" s="3">
        <v>0</v>
      </c>
      <c r="S148" s="3">
        <v>0</v>
      </c>
      <c r="T148" s="3">
        <v>0</v>
      </c>
      <c r="U148" s="3">
        <v>0</v>
      </c>
      <c r="V148" s="3">
        <v>0</v>
      </c>
      <c r="W148" s="3">
        <v>4</v>
      </c>
      <c r="X148" s="3">
        <v>0</v>
      </c>
      <c r="Y148" s="3">
        <v>0</v>
      </c>
    </row>
    <row r="149" spans="1:25" ht="18.75" x14ac:dyDescent="0.2">
      <c r="A149" s="71">
        <v>2</v>
      </c>
      <c r="B149" s="72" t="s">
        <v>61</v>
      </c>
      <c r="C149" s="63" t="s">
        <v>1</v>
      </c>
      <c r="D149" s="64">
        <f>D150+D157+D158</f>
        <v>1133.3343038999999</v>
      </c>
      <c r="E149" s="65" t="s">
        <v>3053</v>
      </c>
      <c r="F149" s="64">
        <f t="shared" ref="F149:K149" si="6">F150+F157+F158</f>
        <v>1071.1893063100001</v>
      </c>
      <c r="G149" s="64">
        <f t="shared" si="6"/>
        <v>0</v>
      </c>
      <c r="H149" s="64">
        <f t="shared" si="6"/>
        <v>0</v>
      </c>
      <c r="I149" s="64">
        <f t="shared" si="6"/>
        <v>888.87721774000011</v>
      </c>
      <c r="J149" s="64">
        <f t="shared" si="6"/>
        <v>182.31208856999996</v>
      </c>
      <c r="K149" s="64">
        <f t="shared" si="6"/>
        <v>906.79801441866334</v>
      </c>
      <c r="L149" s="66" t="s">
        <v>3053</v>
      </c>
      <c r="M149" s="64">
        <f>M150+M157+M158</f>
        <v>925.99728233866347</v>
      </c>
      <c r="N149" s="65" t="s">
        <v>3053</v>
      </c>
      <c r="O149" s="65" t="s">
        <v>3053</v>
      </c>
      <c r="P149" s="64">
        <f t="shared" ref="P149:Y149" si="7">P150+P157+P158</f>
        <v>0</v>
      </c>
      <c r="Q149" s="64">
        <f t="shared" si="7"/>
        <v>16.343</v>
      </c>
      <c r="R149" s="64">
        <f t="shared" si="7"/>
        <v>0</v>
      </c>
      <c r="S149" s="64">
        <f t="shared" si="7"/>
        <v>9.0010000000000012</v>
      </c>
      <c r="T149" s="64">
        <f t="shared" si="7"/>
        <v>0</v>
      </c>
      <c r="U149" s="64">
        <f t="shared" si="7"/>
        <v>0</v>
      </c>
      <c r="V149" s="64">
        <f t="shared" si="7"/>
        <v>0</v>
      </c>
      <c r="W149" s="64">
        <f t="shared" si="7"/>
        <v>1561</v>
      </c>
      <c r="X149" s="64">
        <f t="shared" si="7"/>
        <v>0</v>
      </c>
      <c r="Y149" s="64">
        <f t="shared" si="7"/>
        <v>436.334</v>
      </c>
    </row>
    <row r="150" spans="1:25" ht="37.5" x14ac:dyDescent="0.2">
      <c r="A150" s="67" t="s">
        <v>18</v>
      </c>
      <c r="B150" s="68" t="s">
        <v>62</v>
      </c>
      <c r="C150" s="69" t="s">
        <v>1</v>
      </c>
      <c r="D150" s="3">
        <f>SUM(D151:D156)</f>
        <v>7.1948849700000004</v>
      </c>
      <c r="E150" s="2" t="s">
        <v>3053</v>
      </c>
      <c r="F150" s="3">
        <f t="shared" ref="F150:K150" si="8">SUM(F151:F156)</f>
        <v>7.1948849700000004</v>
      </c>
      <c r="G150" s="3">
        <f t="shared" si="8"/>
        <v>0</v>
      </c>
      <c r="H150" s="3">
        <f t="shared" si="8"/>
        <v>0</v>
      </c>
      <c r="I150" s="3">
        <f t="shared" si="8"/>
        <v>6.8016259700000008</v>
      </c>
      <c r="J150" s="3">
        <f t="shared" si="8"/>
        <v>0.39325900000000003</v>
      </c>
      <c r="K150" s="3">
        <f t="shared" si="8"/>
        <v>6.1131819000000007</v>
      </c>
      <c r="L150" s="4" t="s">
        <v>3053</v>
      </c>
      <c r="M150" s="3">
        <f>SUM(M151:M156)</f>
        <v>6.1131819000000007</v>
      </c>
      <c r="N150" s="2" t="s">
        <v>3053</v>
      </c>
      <c r="O150" s="2" t="s">
        <v>3053</v>
      </c>
      <c r="P150" s="3">
        <f t="shared" ref="P150:Y150" si="9">SUM(P151:P156)</f>
        <v>0</v>
      </c>
      <c r="Q150" s="3">
        <f t="shared" si="9"/>
        <v>3.46</v>
      </c>
      <c r="R150" s="3">
        <f t="shared" si="9"/>
        <v>0</v>
      </c>
      <c r="S150" s="3">
        <f t="shared" si="9"/>
        <v>0.378</v>
      </c>
      <c r="T150" s="3">
        <f t="shared" si="9"/>
        <v>0</v>
      </c>
      <c r="U150" s="3">
        <f t="shared" si="9"/>
        <v>0</v>
      </c>
      <c r="V150" s="3">
        <f t="shared" si="9"/>
        <v>0</v>
      </c>
      <c r="W150" s="3">
        <f t="shared" si="9"/>
        <v>0</v>
      </c>
      <c r="X150" s="3">
        <f t="shared" si="9"/>
        <v>0</v>
      </c>
      <c r="Y150" s="3">
        <f t="shared" si="9"/>
        <v>0</v>
      </c>
    </row>
    <row r="151" spans="1:25" ht="56.25" x14ac:dyDescent="0.2">
      <c r="A151" s="46" t="s">
        <v>18</v>
      </c>
      <c r="B151" s="47" t="s">
        <v>275</v>
      </c>
      <c r="C151" s="48" t="s">
        <v>276</v>
      </c>
      <c r="D151" s="5">
        <v>0.75830582000000002</v>
      </c>
      <c r="E151" s="5" t="s">
        <v>3055</v>
      </c>
      <c r="F151" s="5">
        <v>0.75830582000000002</v>
      </c>
      <c r="G151" s="5">
        <v>0</v>
      </c>
      <c r="H151" s="5">
        <v>0</v>
      </c>
      <c r="I151" s="5">
        <v>0.75730582000000002</v>
      </c>
      <c r="J151" s="5">
        <v>1E-3</v>
      </c>
      <c r="K151" s="5">
        <v>0.63208818000000011</v>
      </c>
      <c r="L151" s="6">
        <v>2019</v>
      </c>
      <c r="M151" s="5">
        <v>0.63208818000000011</v>
      </c>
      <c r="N151" s="1" t="s">
        <v>2302</v>
      </c>
      <c r="O151" s="1" t="s">
        <v>3053</v>
      </c>
      <c r="P151" s="3">
        <v>0</v>
      </c>
      <c r="Q151" s="3">
        <v>1.4999999999999999E-2</v>
      </c>
      <c r="R151" s="3">
        <v>0</v>
      </c>
      <c r="S151" s="3">
        <v>0.25</v>
      </c>
      <c r="T151" s="3">
        <v>0</v>
      </c>
      <c r="U151" s="3">
        <v>0</v>
      </c>
      <c r="V151" s="3">
        <v>0</v>
      </c>
      <c r="W151" s="3">
        <v>0</v>
      </c>
      <c r="X151" s="3">
        <v>0</v>
      </c>
      <c r="Y151" s="3">
        <v>0</v>
      </c>
    </row>
    <row r="152" spans="1:25" ht="56.25" x14ac:dyDescent="0.2">
      <c r="A152" s="46" t="s">
        <v>18</v>
      </c>
      <c r="B152" s="47" t="s">
        <v>277</v>
      </c>
      <c r="C152" s="48" t="s">
        <v>278</v>
      </c>
      <c r="D152" s="5">
        <v>1.8003189099999999</v>
      </c>
      <c r="E152" s="5" t="s">
        <v>3055</v>
      </c>
      <c r="F152" s="5">
        <v>1.8003189099999999</v>
      </c>
      <c r="G152" s="5">
        <v>0</v>
      </c>
      <c r="H152" s="5">
        <v>0</v>
      </c>
      <c r="I152" s="5">
        <v>1.7250469100000001</v>
      </c>
      <c r="J152" s="5">
        <v>7.5272000000000006E-2</v>
      </c>
      <c r="K152" s="5">
        <v>1.5272976300000001</v>
      </c>
      <c r="L152" s="6">
        <v>2020</v>
      </c>
      <c r="M152" s="5">
        <v>1.5272976300000001</v>
      </c>
      <c r="N152" s="1" t="s">
        <v>2302</v>
      </c>
      <c r="O152" s="1" t="s">
        <v>3053</v>
      </c>
      <c r="P152" s="3">
        <v>0</v>
      </c>
      <c r="Q152" s="3">
        <v>1.6830000000000001</v>
      </c>
      <c r="R152" s="3">
        <v>0</v>
      </c>
      <c r="S152" s="3">
        <v>0</v>
      </c>
      <c r="T152" s="3">
        <v>0</v>
      </c>
      <c r="U152" s="3">
        <v>0</v>
      </c>
      <c r="V152" s="3">
        <v>0</v>
      </c>
      <c r="W152" s="3">
        <v>0</v>
      </c>
      <c r="X152" s="3">
        <v>0</v>
      </c>
      <c r="Y152" s="3">
        <v>0</v>
      </c>
    </row>
    <row r="153" spans="1:25" ht="56.25" x14ac:dyDescent="0.2">
      <c r="A153" s="46" t="s">
        <v>18</v>
      </c>
      <c r="B153" s="47" t="s">
        <v>279</v>
      </c>
      <c r="C153" s="48" t="s">
        <v>280</v>
      </c>
      <c r="D153" s="5">
        <v>0.78010833999999996</v>
      </c>
      <c r="E153" s="5" t="s">
        <v>3055</v>
      </c>
      <c r="F153" s="5">
        <v>0.78010833999999996</v>
      </c>
      <c r="G153" s="5">
        <v>0</v>
      </c>
      <c r="H153" s="5">
        <v>0</v>
      </c>
      <c r="I153" s="5">
        <v>0.72646633999999999</v>
      </c>
      <c r="J153" s="5">
        <v>5.3642000000000002E-2</v>
      </c>
      <c r="K153" s="5">
        <v>0.66532588999999998</v>
      </c>
      <c r="L153" s="6">
        <v>2019</v>
      </c>
      <c r="M153" s="5">
        <v>0.66532588999999998</v>
      </c>
      <c r="N153" s="1" t="s">
        <v>2303</v>
      </c>
      <c r="O153" s="1" t="s">
        <v>3053</v>
      </c>
      <c r="P153" s="3">
        <v>0</v>
      </c>
      <c r="Q153" s="3">
        <v>0.15</v>
      </c>
      <c r="R153" s="3">
        <v>0</v>
      </c>
      <c r="S153" s="3">
        <v>0.04</v>
      </c>
      <c r="T153" s="3">
        <v>0</v>
      </c>
      <c r="U153" s="3">
        <v>0</v>
      </c>
      <c r="V153" s="3">
        <v>0</v>
      </c>
      <c r="W153" s="3">
        <v>0</v>
      </c>
      <c r="X153" s="3">
        <v>0</v>
      </c>
      <c r="Y153" s="3">
        <v>0</v>
      </c>
    </row>
    <row r="154" spans="1:25" ht="56.25" x14ac:dyDescent="0.2">
      <c r="A154" s="46" t="s">
        <v>18</v>
      </c>
      <c r="B154" s="47" t="s">
        <v>281</v>
      </c>
      <c r="C154" s="48" t="s">
        <v>282</v>
      </c>
      <c r="D154" s="5">
        <v>1.10667278</v>
      </c>
      <c r="E154" s="5" t="s">
        <v>3055</v>
      </c>
      <c r="F154" s="5">
        <v>1.10667278</v>
      </c>
      <c r="G154" s="5">
        <v>0</v>
      </c>
      <c r="H154" s="5">
        <v>0</v>
      </c>
      <c r="I154" s="5">
        <v>1.01486378</v>
      </c>
      <c r="J154" s="5">
        <v>9.1809000000000002E-2</v>
      </c>
      <c r="K154" s="5">
        <v>0.94644802000000006</v>
      </c>
      <c r="L154" s="6">
        <v>2019</v>
      </c>
      <c r="M154" s="5">
        <v>0.94644802000000006</v>
      </c>
      <c r="N154" s="1" t="s">
        <v>2304</v>
      </c>
      <c r="O154" s="1" t="s">
        <v>3053</v>
      </c>
      <c r="P154" s="3">
        <v>0</v>
      </c>
      <c r="Q154" s="3">
        <v>0.28499999999999998</v>
      </c>
      <c r="R154" s="3">
        <v>0</v>
      </c>
      <c r="S154" s="3">
        <v>6.3E-2</v>
      </c>
      <c r="T154" s="3">
        <v>0</v>
      </c>
      <c r="U154" s="3">
        <v>0</v>
      </c>
      <c r="V154" s="3">
        <v>0</v>
      </c>
      <c r="W154" s="3">
        <v>0</v>
      </c>
      <c r="X154" s="3">
        <v>0</v>
      </c>
      <c r="Y154" s="3">
        <v>0</v>
      </c>
    </row>
    <row r="155" spans="1:25" ht="56.25" x14ac:dyDescent="0.2">
      <c r="A155" s="46" t="s">
        <v>18</v>
      </c>
      <c r="B155" s="47" t="s">
        <v>283</v>
      </c>
      <c r="C155" s="48" t="s">
        <v>284</v>
      </c>
      <c r="D155" s="5">
        <v>1.03430852</v>
      </c>
      <c r="E155" s="5" t="s">
        <v>3055</v>
      </c>
      <c r="F155" s="5">
        <v>1.03430852</v>
      </c>
      <c r="G155" s="5">
        <v>0</v>
      </c>
      <c r="H155" s="5">
        <v>0</v>
      </c>
      <c r="I155" s="5">
        <v>0.96774652000000005</v>
      </c>
      <c r="J155" s="5">
        <v>6.6561999999999996E-2</v>
      </c>
      <c r="K155" s="5">
        <v>0.88136733</v>
      </c>
      <c r="L155" s="6">
        <v>2019</v>
      </c>
      <c r="M155" s="5">
        <v>0.88136733</v>
      </c>
      <c r="N155" s="1" t="s">
        <v>2305</v>
      </c>
      <c r="O155" s="1" t="s">
        <v>3053</v>
      </c>
      <c r="P155" s="3">
        <v>0</v>
      </c>
      <c r="Q155" s="3">
        <v>0.38200000000000001</v>
      </c>
      <c r="R155" s="3">
        <v>0</v>
      </c>
      <c r="S155" s="3">
        <v>2.5000000000000001E-2</v>
      </c>
      <c r="T155" s="3">
        <v>0</v>
      </c>
      <c r="U155" s="3">
        <v>0</v>
      </c>
      <c r="V155" s="3">
        <v>0</v>
      </c>
      <c r="W155" s="3">
        <v>0</v>
      </c>
      <c r="X155" s="3">
        <v>0</v>
      </c>
      <c r="Y155" s="3">
        <v>0</v>
      </c>
    </row>
    <row r="156" spans="1:25" ht="75" x14ac:dyDescent="0.2">
      <c r="A156" s="46" t="s">
        <v>18</v>
      </c>
      <c r="B156" s="47" t="s">
        <v>285</v>
      </c>
      <c r="C156" s="48" t="s">
        <v>286</v>
      </c>
      <c r="D156" s="5">
        <v>1.7151706</v>
      </c>
      <c r="E156" s="5" t="s">
        <v>3055</v>
      </c>
      <c r="F156" s="5">
        <v>1.7151706</v>
      </c>
      <c r="G156" s="5">
        <v>0</v>
      </c>
      <c r="H156" s="5">
        <v>0</v>
      </c>
      <c r="I156" s="5">
        <v>1.6101966000000001</v>
      </c>
      <c r="J156" s="5">
        <v>0.104974</v>
      </c>
      <c r="K156" s="5">
        <v>1.4606548499999996</v>
      </c>
      <c r="L156" s="6">
        <v>2019</v>
      </c>
      <c r="M156" s="5">
        <v>1.4606548499999996</v>
      </c>
      <c r="N156" s="1" t="s">
        <v>2306</v>
      </c>
      <c r="O156" s="1" t="s">
        <v>3053</v>
      </c>
      <c r="P156" s="3">
        <v>0</v>
      </c>
      <c r="Q156" s="3">
        <v>0.94499999999999995</v>
      </c>
      <c r="R156" s="3">
        <v>0</v>
      </c>
      <c r="S156" s="3">
        <v>0</v>
      </c>
      <c r="T156" s="3">
        <v>0</v>
      </c>
      <c r="U156" s="3">
        <v>0</v>
      </c>
      <c r="V156" s="3">
        <v>0</v>
      </c>
      <c r="W156" s="3">
        <v>0</v>
      </c>
      <c r="X156" s="3">
        <v>0</v>
      </c>
      <c r="Y156" s="3">
        <v>0</v>
      </c>
    </row>
    <row r="157" spans="1:25" ht="37.5" x14ac:dyDescent="0.2">
      <c r="A157" s="67" t="s">
        <v>17</v>
      </c>
      <c r="B157" s="68" t="s">
        <v>64</v>
      </c>
      <c r="C157" s="69" t="s">
        <v>1</v>
      </c>
      <c r="D157" s="3">
        <v>0</v>
      </c>
      <c r="E157" s="2" t="s">
        <v>3053</v>
      </c>
      <c r="F157" s="3">
        <v>0</v>
      </c>
      <c r="G157" s="3">
        <v>0</v>
      </c>
      <c r="H157" s="3">
        <v>0</v>
      </c>
      <c r="I157" s="3">
        <v>0</v>
      </c>
      <c r="J157" s="3">
        <v>0</v>
      </c>
      <c r="K157" s="3">
        <v>0</v>
      </c>
      <c r="L157" s="4" t="s">
        <v>3053</v>
      </c>
      <c r="M157" s="3">
        <v>0</v>
      </c>
      <c r="N157" s="2" t="s">
        <v>3053</v>
      </c>
      <c r="O157" s="2" t="s">
        <v>3053</v>
      </c>
      <c r="P157" s="3">
        <v>0</v>
      </c>
      <c r="Q157" s="3">
        <v>0</v>
      </c>
      <c r="R157" s="3">
        <v>0</v>
      </c>
      <c r="S157" s="3">
        <v>0</v>
      </c>
      <c r="T157" s="3">
        <v>0</v>
      </c>
      <c r="U157" s="3">
        <v>0</v>
      </c>
      <c r="V157" s="3">
        <v>0</v>
      </c>
      <c r="W157" s="3">
        <v>0</v>
      </c>
      <c r="X157" s="70">
        <v>0</v>
      </c>
      <c r="Y157" s="70">
        <v>0</v>
      </c>
    </row>
    <row r="158" spans="1:25" ht="18.75" x14ac:dyDescent="0.2">
      <c r="A158" s="67" t="s">
        <v>16</v>
      </c>
      <c r="B158" s="68" t="s">
        <v>63</v>
      </c>
      <c r="C158" s="69" t="s">
        <v>1</v>
      </c>
      <c r="D158" s="3">
        <f>SUM(D159:D286)</f>
        <v>1126.1394189299999</v>
      </c>
      <c r="E158" s="2" t="s">
        <v>3053</v>
      </c>
      <c r="F158" s="3">
        <f t="shared" ref="F158:K158" si="10">SUM(F159:F286)</f>
        <v>1063.9944213400001</v>
      </c>
      <c r="G158" s="3">
        <f t="shared" si="10"/>
        <v>0</v>
      </c>
      <c r="H158" s="3">
        <f t="shared" si="10"/>
        <v>0</v>
      </c>
      <c r="I158" s="3">
        <f t="shared" si="10"/>
        <v>882.07559177000007</v>
      </c>
      <c r="J158" s="3">
        <f t="shared" si="10"/>
        <v>181.91882956999996</v>
      </c>
      <c r="K158" s="3">
        <f t="shared" si="10"/>
        <v>900.68483251866337</v>
      </c>
      <c r="L158" s="4" t="s">
        <v>3053</v>
      </c>
      <c r="M158" s="3">
        <f>SUM(M159:M286)</f>
        <v>919.88410043866349</v>
      </c>
      <c r="N158" s="2" t="s">
        <v>3053</v>
      </c>
      <c r="O158" s="2" t="s">
        <v>3053</v>
      </c>
      <c r="P158" s="3">
        <f t="shared" ref="P158:Y158" si="11">SUM(P159:P286)</f>
        <v>0</v>
      </c>
      <c r="Q158" s="3">
        <f t="shared" si="11"/>
        <v>12.883000000000001</v>
      </c>
      <c r="R158" s="3">
        <f t="shared" si="11"/>
        <v>0</v>
      </c>
      <c r="S158" s="3">
        <f t="shared" si="11"/>
        <v>8.6230000000000011</v>
      </c>
      <c r="T158" s="3">
        <f t="shared" si="11"/>
        <v>0</v>
      </c>
      <c r="U158" s="3">
        <f t="shared" si="11"/>
        <v>0</v>
      </c>
      <c r="V158" s="3">
        <f t="shared" si="11"/>
        <v>0</v>
      </c>
      <c r="W158" s="3">
        <f t="shared" si="11"/>
        <v>1561</v>
      </c>
      <c r="X158" s="70">
        <f t="shared" si="11"/>
        <v>0</v>
      </c>
      <c r="Y158" s="70">
        <f t="shared" si="11"/>
        <v>436.334</v>
      </c>
    </row>
    <row r="159" spans="1:25" ht="37.5" x14ac:dyDescent="0.2">
      <c r="A159" s="46" t="s">
        <v>16</v>
      </c>
      <c r="B159" s="47" t="s">
        <v>287</v>
      </c>
      <c r="C159" s="48" t="s">
        <v>288</v>
      </c>
      <c r="D159" s="5">
        <v>6.0041185299999995</v>
      </c>
      <c r="E159" s="5" t="s">
        <v>3054</v>
      </c>
      <c r="F159" s="5">
        <v>2.1014416000000002</v>
      </c>
      <c r="G159" s="5">
        <v>0</v>
      </c>
      <c r="H159" s="5">
        <v>0</v>
      </c>
      <c r="I159" s="5">
        <v>0</v>
      </c>
      <c r="J159" s="5">
        <v>2.1014416000000002</v>
      </c>
      <c r="K159" s="5">
        <v>0</v>
      </c>
      <c r="L159" s="6">
        <v>2011</v>
      </c>
      <c r="M159" s="5">
        <v>5.08823604</v>
      </c>
      <c r="N159" s="1" t="s">
        <v>2307</v>
      </c>
      <c r="O159" s="1" t="s">
        <v>3053</v>
      </c>
      <c r="P159" s="3">
        <v>0</v>
      </c>
      <c r="Q159" s="3">
        <v>0</v>
      </c>
      <c r="R159" s="3">
        <v>0</v>
      </c>
      <c r="S159" s="3">
        <v>0</v>
      </c>
      <c r="T159" s="3">
        <v>0</v>
      </c>
      <c r="U159" s="3">
        <v>0</v>
      </c>
      <c r="V159" s="3">
        <v>0</v>
      </c>
      <c r="W159" s="3">
        <v>0</v>
      </c>
      <c r="X159" s="3">
        <v>0</v>
      </c>
      <c r="Y159" s="3">
        <v>119.812</v>
      </c>
    </row>
    <row r="160" spans="1:25" ht="37.5" x14ac:dyDescent="0.2">
      <c r="A160" s="46" t="s">
        <v>16</v>
      </c>
      <c r="B160" s="47" t="s">
        <v>289</v>
      </c>
      <c r="C160" s="48" t="s">
        <v>290</v>
      </c>
      <c r="D160" s="5">
        <v>14.90388426</v>
      </c>
      <c r="E160" s="5" t="s">
        <v>3054</v>
      </c>
      <c r="F160" s="5">
        <v>5.9615535999999985</v>
      </c>
      <c r="G160" s="5">
        <v>0</v>
      </c>
      <c r="H160" s="5">
        <v>0</v>
      </c>
      <c r="I160" s="5">
        <v>0</v>
      </c>
      <c r="J160" s="5">
        <v>5.9615535999999985</v>
      </c>
      <c r="K160" s="5">
        <v>0</v>
      </c>
      <c r="L160" s="6">
        <v>2013</v>
      </c>
      <c r="M160" s="5">
        <v>12.63041039</v>
      </c>
      <c r="N160" s="1" t="s">
        <v>2308</v>
      </c>
      <c r="O160" s="1" t="s">
        <v>3053</v>
      </c>
      <c r="P160" s="3">
        <v>0</v>
      </c>
      <c r="Q160" s="3">
        <v>0</v>
      </c>
      <c r="R160" s="3">
        <v>0</v>
      </c>
      <c r="S160" s="3">
        <v>0</v>
      </c>
      <c r="T160" s="3">
        <v>0</v>
      </c>
      <c r="U160" s="3">
        <v>0</v>
      </c>
      <c r="V160" s="3">
        <v>0</v>
      </c>
      <c r="W160" s="3">
        <v>0</v>
      </c>
      <c r="X160" s="3">
        <v>0</v>
      </c>
      <c r="Y160" s="3">
        <v>316.52199999999999</v>
      </c>
    </row>
    <row r="161" spans="1:25" ht="56.25" x14ac:dyDescent="0.2">
      <c r="A161" s="46" t="s">
        <v>16</v>
      </c>
      <c r="B161" s="47" t="s">
        <v>291</v>
      </c>
      <c r="C161" s="48" t="s">
        <v>292</v>
      </c>
      <c r="D161" s="5">
        <v>5.6379999999999999</v>
      </c>
      <c r="E161" s="5" t="s">
        <v>3054</v>
      </c>
      <c r="F161" s="5">
        <v>5.6379999999999999</v>
      </c>
      <c r="G161" s="5">
        <v>0</v>
      </c>
      <c r="H161" s="5">
        <v>0</v>
      </c>
      <c r="I161" s="5">
        <v>0</v>
      </c>
      <c r="J161" s="5">
        <v>5.6379999999999999</v>
      </c>
      <c r="K161" s="5">
        <v>4.7779660999999995</v>
      </c>
      <c r="L161" s="6">
        <v>2017</v>
      </c>
      <c r="M161" s="5">
        <v>4.7779660999999995</v>
      </c>
      <c r="N161" s="1" t="s">
        <v>2309</v>
      </c>
      <c r="O161" s="1" t="s">
        <v>3053</v>
      </c>
      <c r="P161" s="3">
        <v>0</v>
      </c>
      <c r="Q161" s="3">
        <v>0</v>
      </c>
      <c r="R161" s="3">
        <v>0</v>
      </c>
      <c r="S161" s="3">
        <v>0</v>
      </c>
      <c r="T161" s="3">
        <v>0</v>
      </c>
      <c r="U161" s="3">
        <v>0</v>
      </c>
      <c r="V161" s="3">
        <v>0</v>
      </c>
      <c r="W161" s="3">
        <v>2</v>
      </c>
      <c r="X161" s="3">
        <v>0</v>
      </c>
      <c r="Y161" s="3">
        <v>0</v>
      </c>
    </row>
    <row r="162" spans="1:25" ht="56.25" x14ac:dyDescent="0.2">
      <c r="A162" s="46" t="s">
        <v>16</v>
      </c>
      <c r="B162" s="47" t="s">
        <v>293</v>
      </c>
      <c r="C162" s="48" t="s">
        <v>294</v>
      </c>
      <c r="D162" s="5">
        <v>5.7649999999999997</v>
      </c>
      <c r="E162" s="5" t="s">
        <v>3054</v>
      </c>
      <c r="F162" s="5">
        <v>5.7649999999999997</v>
      </c>
      <c r="G162" s="5">
        <v>0</v>
      </c>
      <c r="H162" s="5">
        <v>0</v>
      </c>
      <c r="I162" s="5">
        <v>0</v>
      </c>
      <c r="J162" s="5">
        <v>5.7649999999999997</v>
      </c>
      <c r="K162" s="5">
        <v>4.8855932199999996</v>
      </c>
      <c r="L162" s="6">
        <v>2017</v>
      </c>
      <c r="M162" s="5">
        <v>4.8855932199999996</v>
      </c>
      <c r="N162" s="1" t="s">
        <v>2309</v>
      </c>
      <c r="O162" s="1" t="s">
        <v>3053</v>
      </c>
      <c r="P162" s="3">
        <v>0</v>
      </c>
      <c r="Q162" s="3">
        <v>0</v>
      </c>
      <c r="R162" s="3">
        <v>0</v>
      </c>
      <c r="S162" s="3">
        <v>0</v>
      </c>
      <c r="T162" s="3">
        <v>0</v>
      </c>
      <c r="U162" s="3">
        <v>0</v>
      </c>
      <c r="V162" s="3">
        <v>0</v>
      </c>
      <c r="W162" s="3">
        <v>1</v>
      </c>
      <c r="X162" s="3">
        <v>0</v>
      </c>
      <c r="Y162" s="3">
        <v>0</v>
      </c>
    </row>
    <row r="163" spans="1:25" ht="56.25" x14ac:dyDescent="0.2">
      <c r="A163" s="46" t="s">
        <v>16</v>
      </c>
      <c r="B163" s="47" t="s">
        <v>295</v>
      </c>
      <c r="C163" s="48" t="s">
        <v>296</v>
      </c>
      <c r="D163" s="5">
        <v>11.3</v>
      </c>
      <c r="E163" s="5" t="s">
        <v>3054</v>
      </c>
      <c r="F163" s="5">
        <v>11.3</v>
      </c>
      <c r="G163" s="5">
        <v>0</v>
      </c>
      <c r="H163" s="5">
        <v>0</v>
      </c>
      <c r="I163" s="5">
        <v>11.3</v>
      </c>
      <c r="J163" s="5">
        <v>0</v>
      </c>
      <c r="K163" s="5">
        <v>9.5762711899999999</v>
      </c>
      <c r="L163" s="6">
        <v>2017</v>
      </c>
      <c r="M163" s="5">
        <v>9.5762711899999999</v>
      </c>
      <c r="N163" s="1" t="s">
        <v>2309</v>
      </c>
      <c r="O163" s="1" t="s">
        <v>3053</v>
      </c>
      <c r="P163" s="3">
        <v>0</v>
      </c>
      <c r="Q163" s="3">
        <v>0</v>
      </c>
      <c r="R163" s="3">
        <v>0</v>
      </c>
      <c r="S163" s="3">
        <v>0</v>
      </c>
      <c r="T163" s="3">
        <v>0</v>
      </c>
      <c r="U163" s="3">
        <v>0</v>
      </c>
      <c r="V163" s="3">
        <v>0</v>
      </c>
      <c r="W163" s="3">
        <v>2</v>
      </c>
      <c r="X163" s="3">
        <v>0</v>
      </c>
      <c r="Y163" s="3">
        <v>0</v>
      </c>
    </row>
    <row r="164" spans="1:25" ht="56.25" x14ac:dyDescent="0.2">
      <c r="A164" s="46" t="s">
        <v>16</v>
      </c>
      <c r="B164" s="47" t="s">
        <v>297</v>
      </c>
      <c r="C164" s="48" t="s">
        <v>298</v>
      </c>
      <c r="D164" s="5">
        <v>26.486085939999999</v>
      </c>
      <c r="E164" s="5" t="s">
        <v>2747</v>
      </c>
      <c r="F164" s="5">
        <v>26.486085939999999</v>
      </c>
      <c r="G164" s="5">
        <v>0</v>
      </c>
      <c r="H164" s="5">
        <v>0</v>
      </c>
      <c r="I164" s="5">
        <v>10.509404290000001</v>
      </c>
      <c r="J164" s="5">
        <v>15.976681649999998</v>
      </c>
      <c r="K164" s="5">
        <v>22.343882650000001</v>
      </c>
      <c r="L164" s="6">
        <v>2021</v>
      </c>
      <c r="M164" s="5">
        <v>22.343882650000001</v>
      </c>
      <c r="N164" s="1" t="s">
        <v>2310</v>
      </c>
      <c r="O164" s="1" t="s">
        <v>3053</v>
      </c>
      <c r="P164" s="3">
        <v>0</v>
      </c>
      <c r="Q164" s="3">
        <v>0</v>
      </c>
      <c r="R164" s="3">
        <v>0</v>
      </c>
      <c r="S164" s="3">
        <v>0</v>
      </c>
      <c r="T164" s="3">
        <v>0</v>
      </c>
      <c r="U164" s="3">
        <v>0</v>
      </c>
      <c r="V164" s="3">
        <v>0</v>
      </c>
      <c r="W164" s="3">
        <v>39</v>
      </c>
      <c r="X164" s="3">
        <v>0</v>
      </c>
      <c r="Y164" s="3">
        <v>0</v>
      </c>
    </row>
    <row r="165" spans="1:25" ht="56.25" x14ac:dyDescent="0.2">
      <c r="A165" s="46" t="s">
        <v>16</v>
      </c>
      <c r="B165" s="47" t="s">
        <v>299</v>
      </c>
      <c r="C165" s="48" t="s">
        <v>300</v>
      </c>
      <c r="D165" s="5">
        <v>59.724886910000002</v>
      </c>
      <c r="E165" s="5" t="s">
        <v>2747</v>
      </c>
      <c r="F165" s="5">
        <v>59.724886910000002</v>
      </c>
      <c r="G165" s="5">
        <v>0</v>
      </c>
      <c r="H165" s="5">
        <v>0</v>
      </c>
      <c r="I165" s="5">
        <v>34.154523060000002</v>
      </c>
      <c r="J165" s="5">
        <v>25.57036385</v>
      </c>
      <c r="K165" s="5">
        <v>49.770739089999999</v>
      </c>
      <c r="L165" s="6">
        <v>2025</v>
      </c>
      <c r="M165" s="5">
        <v>49.770739089999999</v>
      </c>
      <c r="N165" s="1" t="s">
        <v>2310</v>
      </c>
      <c r="O165" s="1" t="s">
        <v>3053</v>
      </c>
      <c r="P165" s="3">
        <v>0</v>
      </c>
      <c r="Q165" s="3">
        <v>0</v>
      </c>
      <c r="R165" s="3">
        <v>0</v>
      </c>
      <c r="S165" s="3">
        <v>0</v>
      </c>
      <c r="T165" s="3">
        <v>0</v>
      </c>
      <c r="U165" s="3">
        <v>0</v>
      </c>
      <c r="V165" s="3">
        <v>0</v>
      </c>
      <c r="W165" s="3">
        <v>70</v>
      </c>
      <c r="X165" s="3">
        <v>0</v>
      </c>
      <c r="Y165" s="3">
        <v>0</v>
      </c>
    </row>
    <row r="166" spans="1:25" ht="56.25" x14ac:dyDescent="0.2">
      <c r="A166" s="46" t="s">
        <v>16</v>
      </c>
      <c r="B166" s="47" t="s">
        <v>301</v>
      </c>
      <c r="C166" s="48" t="s">
        <v>302</v>
      </c>
      <c r="D166" s="5">
        <v>10.228414450000001</v>
      </c>
      <c r="E166" s="5" t="s">
        <v>2747</v>
      </c>
      <c r="F166" s="5">
        <v>10.228414450000001</v>
      </c>
      <c r="G166" s="5">
        <v>0</v>
      </c>
      <c r="H166" s="5">
        <v>0</v>
      </c>
      <c r="I166" s="5">
        <v>10.167551400000001</v>
      </c>
      <c r="J166" s="5">
        <v>6.0863049999999932E-2</v>
      </c>
      <c r="K166" s="5">
        <v>8.6165689800000003</v>
      </c>
      <c r="L166" s="6">
        <v>2019</v>
      </c>
      <c r="M166" s="5">
        <v>8.6165689800000003</v>
      </c>
      <c r="N166" s="1" t="s">
        <v>2310</v>
      </c>
      <c r="O166" s="1" t="s">
        <v>3053</v>
      </c>
      <c r="P166" s="3">
        <v>0</v>
      </c>
      <c r="Q166" s="3">
        <v>0</v>
      </c>
      <c r="R166" s="3">
        <v>0</v>
      </c>
      <c r="S166" s="3">
        <v>0</v>
      </c>
      <c r="T166" s="3">
        <v>0</v>
      </c>
      <c r="U166" s="3">
        <v>0</v>
      </c>
      <c r="V166" s="3">
        <v>0</v>
      </c>
      <c r="W166" s="3">
        <v>3</v>
      </c>
      <c r="X166" s="3">
        <v>0</v>
      </c>
      <c r="Y166" s="3">
        <v>0</v>
      </c>
    </row>
    <row r="167" spans="1:25" ht="56.25" x14ac:dyDescent="0.2">
      <c r="A167" s="46" t="s">
        <v>16</v>
      </c>
      <c r="B167" s="47" t="s">
        <v>303</v>
      </c>
      <c r="C167" s="48" t="s">
        <v>304</v>
      </c>
      <c r="D167" s="5">
        <v>31.449201160000001</v>
      </c>
      <c r="E167" s="5" t="s">
        <v>2747</v>
      </c>
      <c r="F167" s="5">
        <v>31.449201159999998</v>
      </c>
      <c r="G167" s="5">
        <v>0</v>
      </c>
      <c r="H167" s="5">
        <v>0</v>
      </c>
      <c r="I167" s="5">
        <v>31.449201159999998</v>
      </c>
      <c r="J167" s="5">
        <v>0</v>
      </c>
      <c r="K167" s="5">
        <v>26.320979769999997</v>
      </c>
      <c r="L167" s="6">
        <v>2021</v>
      </c>
      <c r="M167" s="5">
        <v>26.320979769999997</v>
      </c>
      <c r="N167" s="1" t="s">
        <v>2310</v>
      </c>
      <c r="O167" s="1" t="s">
        <v>3053</v>
      </c>
      <c r="P167" s="3">
        <v>0</v>
      </c>
      <c r="Q167" s="3">
        <v>0</v>
      </c>
      <c r="R167" s="3">
        <v>0</v>
      </c>
      <c r="S167" s="3">
        <v>0</v>
      </c>
      <c r="T167" s="3">
        <v>0</v>
      </c>
      <c r="U167" s="3">
        <v>0</v>
      </c>
      <c r="V167" s="3">
        <v>0</v>
      </c>
      <c r="W167" s="3">
        <v>7</v>
      </c>
      <c r="X167" s="3">
        <v>0</v>
      </c>
      <c r="Y167" s="3">
        <v>0</v>
      </c>
    </row>
    <row r="168" spans="1:25" ht="56.25" x14ac:dyDescent="0.2">
      <c r="A168" s="46" t="s">
        <v>16</v>
      </c>
      <c r="B168" s="47" t="s">
        <v>305</v>
      </c>
      <c r="C168" s="48" t="s">
        <v>306</v>
      </c>
      <c r="D168" s="5">
        <v>47.326326829999999</v>
      </c>
      <c r="E168" s="5" t="s">
        <v>2747</v>
      </c>
      <c r="F168" s="5">
        <v>47.326326829999999</v>
      </c>
      <c r="G168" s="5">
        <v>0</v>
      </c>
      <c r="H168" s="5">
        <v>0</v>
      </c>
      <c r="I168" s="5">
        <v>20.084436459999999</v>
      </c>
      <c r="J168" s="5">
        <v>27.241890369999997</v>
      </c>
      <c r="K168" s="5">
        <v>39.438605689999996</v>
      </c>
      <c r="L168" s="6">
        <v>2025</v>
      </c>
      <c r="M168" s="5">
        <v>39.438605689999996</v>
      </c>
      <c r="N168" s="1" t="s">
        <v>2310</v>
      </c>
      <c r="O168" s="1" t="s">
        <v>3053</v>
      </c>
      <c r="P168" s="3">
        <v>0</v>
      </c>
      <c r="Q168" s="3">
        <v>0</v>
      </c>
      <c r="R168" s="3">
        <v>0</v>
      </c>
      <c r="S168" s="3">
        <v>0</v>
      </c>
      <c r="T168" s="3">
        <v>0</v>
      </c>
      <c r="U168" s="3">
        <v>0</v>
      </c>
      <c r="V168" s="3">
        <v>0</v>
      </c>
      <c r="W168" s="3">
        <v>9</v>
      </c>
      <c r="X168" s="3">
        <v>0</v>
      </c>
      <c r="Y168" s="3">
        <v>0</v>
      </c>
    </row>
    <row r="169" spans="1:25" ht="56.25" x14ac:dyDescent="0.2">
      <c r="A169" s="46" t="s">
        <v>16</v>
      </c>
      <c r="B169" s="47" t="s">
        <v>295</v>
      </c>
      <c r="C169" s="48" t="s">
        <v>307</v>
      </c>
      <c r="D169" s="5">
        <v>12.65</v>
      </c>
      <c r="E169" s="5" t="s">
        <v>3054</v>
      </c>
      <c r="F169" s="5">
        <v>12.65</v>
      </c>
      <c r="G169" s="5">
        <v>0</v>
      </c>
      <c r="H169" s="5">
        <v>0</v>
      </c>
      <c r="I169" s="5">
        <v>12.65</v>
      </c>
      <c r="J169" s="5">
        <v>0</v>
      </c>
      <c r="K169" s="5">
        <v>10.720338980000001</v>
      </c>
      <c r="L169" s="6">
        <v>2018</v>
      </c>
      <c r="M169" s="5">
        <v>10.720338980000001</v>
      </c>
      <c r="N169" s="1" t="s">
        <v>2310</v>
      </c>
      <c r="O169" s="1" t="s">
        <v>3053</v>
      </c>
      <c r="P169" s="3">
        <v>0</v>
      </c>
      <c r="Q169" s="3">
        <v>0</v>
      </c>
      <c r="R169" s="3">
        <v>0</v>
      </c>
      <c r="S169" s="3">
        <v>0</v>
      </c>
      <c r="T169" s="3">
        <v>0</v>
      </c>
      <c r="U169" s="3">
        <v>0</v>
      </c>
      <c r="V169" s="3">
        <v>0</v>
      </c>
      <c r="W169" s="3">
        <v>2</v>
      </c>
      <c r="X169" s="3">
        <v>0</v>
      </c>
      <c r="Y169" s="3">
        <v>0</v>
      </c>
    </row>
    <row r="170" spans="1:25" ht="56.25" x14ac:dyDescent="0.2">
      <c r="A170" s="46" t="s">
        <v>16</v>
      </c>
      <c r="B170" s="47" t="s">
        <v>308</v>
      </c>
      <c r="C170" s="48" t="s">
        <v>309</v>
      </c>
      <c r="D170" s="5">
        <v>71.514007769999992</v>
      </c>
      <c r="E170" s="5" t="s">
        <v>2747</v>
      </c>
      <c r="F170" s="5">
        <v>71.514007770000006</v>
      </c>
      <c r="G170" s="5">
        <v>0</v>
      </c>
      <c r="H170" s="5">
        <v>0</v>
      </c>
      <c r="I170" s="5">
        <v>56.772508190000003</v>
      </c>
      <c r="J170" s="5">
        <v>14.741499579999999</v>
      </c>
      <c r="K170" s="5">
        <v>59.915784559999999</v>
      </c>
      <c r="L170" s="6">
        <v>2021</v>
      </c>
      <c r="M170" s="5">
        <v>59.915784559999999</v>
      </c>
      <c r="N170" s="1" t="s">
        <v>2310</v>
      </c>
      <c r="O170" s="1" t="s">
        <v>3053</v>
      </c>
      <c r="P170" s="3">
        <v>0</v>
      </c>
      <c r="Q170" s="3">
        <v>0</v>
      </c>
      <c r="R170" s="3">
        <v>0</v>
      </c>
      <c r="S170" s="3">
        <v>0</v>
      </c>
      <c r="T170" s="3">
        <v>0</v>
      </c>
      <c r="U170" s="3">
        <v>0</v>
      </c>
      <c r="V170" s="3">
        <v>0</v>
      </c>
      <c r="W170" s="3">
        <v>27</v>
      </c>
      <c r="X170" s="3">
        <v>0</v>
      </c>
      <c r="Y170" s="3">
        <v>0</v>
      </c>
    </row>
    <row r="171" spans="1:25" ht="56.25" x14ac:dyDescent="0.2">
      <c r="A171" s="46" t="s">
        <v>16</v>
      </c>
      <c r="B171" s="47" t="s">
        <v>310</v>
      </c>
      <c r="C171" s="48" t="s">
        <v>311</v>
      </c>
      <c r="D171" s="5">
        <v>61.183843039999999</v>
      </c>
      <c r="E171" s="5" t="s">
        <v>2747</v>
      </c>
      <c r="F171" s="5">
        <v>61.183843040000006</v>
      </c>
      <c r="G171" s="5">
        <v>0</v>
      </c>
      <c r="H171" s="5">
        <v>0</v>
      </c>
      <c r="I171" s="5">
        <v>61.183843040000006</v>
      </c>
      <c r="J171" s="5">
        <v>0</v>
      </c>
      <c r="K171" s="5">
        <v>50.98653586999999</v>
      </c>
      <c r="L171" s="6">
        <v>2025</v>
      </c>
      <c r="M171" s="5">
        <v>50.98653586999999</v>
      </c>
      <c r="N171" s="1" t="s">
        <v>2311</v>
      </c>
      <c r="O171" s="1" t="s">
        <v>3053</v>
      </c>
      <c r="P171" s="3">
        <v>0</v>
      </c>
      <c r="Q171" s="3">
        <v>0</v>
      </c>
      <c r="R171" s="3">
        <v>0</v>
      </c>
      <c r="S171" s="3">
        <v>0</v>
      </c>
      <c r="T171" s="3">
        <v>0</v>
      </c>
      <c r="U171" s="3">
        <v>0</v>
      </c>
      <c r="V171" s="3">
        <v>0</v>
      </c>
      <c r="W171" s="3">
        <v>16</v>
      </c>
      <c r="X171" s="3">
        <v>0</v>
      </c>
      <c r="Y171" s="3">
        <v>0</v>
      </c>
    </row>
    <row r="172" spans="1:25" ht="56.25" x14ac:dyDescent="0.2">
      <c r="A172" s="46" t="s">
        <v>16</v>
      </c>
      <c r="B172" s="47" t="s">
        <v>312</v>
      </c>
      <c r="C172" s="48" t="s">
        <v>313</v>
      </c>
      <c r="D172" s="5">
        <v>15.2206308</v>
      </c>
      <c r="E172" s="5" t="s">
        <v>2747</v>
      </c>
      <c r="F172" s="5">
        <v>15.2206308</v>
      </c>
      <c r="G172" s="5">
        <v>0</v>
      </c>
      <c r="H172" s="5">
        <v>0</v>
      </c>
      <c r="I172" s="5">
        <v>15.2206308</v>
      </c>
      <c r="J172" s="5">
        <v>0</v>
      </c>
      <c r="K172" s="5">
        <v>12.683859</v>
      </c>
      <c r="L172" s="6">
        <v>2020</v>
      </c>
      <c r="M172" s="5">
        <v>12.683859</v>
      </c>
      <c r="N172" s="1" t="s">
        <v>2310</v>
      </c>
      <c r="O172" s="1" t="s">
        <v>3053</v>
      </c>
      <c r="P172" s="3">
        <v>0</v>
      </c>
      <c r="Q172" s="3">
        <v>0</v>
      </c>
      <c r="R172" s="3">
        <v>0</v>
      </c>
      <c r="S172" s="3">
        <v>0</v>
      </c>
      <c r="T172" s="3">
        <v>0</v>
      </c>
      <c r="U172" s="3">
        <v>0</v>
      </c>
      <c r="V172" s="3">
        <v>0</v>
      </c>
      <c r="W172" s="3">
        <v>4</v>
      </c>
      <c r="X172" s="3">
        <v>0</v>
      </c>
      <c r="Y172" s="3">
        <v>0</v>
      </c>
    </row>
    <row r="173" spans="1:25" ht="56.25" x14ac:dyDescent="0.2">
      <c r="A173" s="46" t="s">
        <v>16</v>
      </c>
      <c r="B173" s="47" t="s">
        <v>314</v>
      </c>
      <c r="C173" s="48" t="s">
        <v>315</v>
      </c>
      <c r="D173" s="5">
        <v>20.01334615</v>
      </c>
      <c r="E173" s="5" t="s">
        <v>2747</v>
      </c>
      <c r="F173" s="5">
        <v>20.01334615</v>
      </c>
      <c r="G173" s="5">
        <v>0</v>
      </c>
      <c r="H173" s="5">
        <v>0</v>
      </c>
      <c r="I173" s="5">
        <v>20.01334615</v>
      </c>
      <c r="J173" s="5">
        <v>0</v>
      </c>
      <c r="K173" s="5">
        <v>16.677788459999999</v>
      </c>
      <c r="L173" s="6">
        <v>2020</v>
      </c>
      <c r="M173" s="5">
        <v>16.677788459999999</v>
      </c>
      <c r="N173" s="1" t="s">
        <v>2310</v>
      </c>
      <c r="O173" s="1" t="s">
        <v>3053</v>
      </c>
      <c r="P173" s="3">
        <v>0</v>
      </c>
      <c r="Q173" s="3">
        <v>0</v>
      </c>
      <c r="R173" s="3">
        <v>0</v>
      </c>
      <c r="S173" s="3">
        <v>0</v>
      </c>
      <c r="T173" s="3">
        <v>0</v>
      </c>
      <c r="U173" s="3">
        <v>0</v>
      </c>
      <c r="V173" s="3">
        <v>0</v>
      </c>
      <c r="W173" s="3">
        <v>3</v>
      </c>
      <c r="X173" s="3">
        <v>0</v>
      </c>
      <c r="Y173" s="3">
        <v>0</v>
      </c>
    </row>
    <row r="174" spans="1:25" ht="56.25" x14ac:dyDescent="0.2">
      <c r="A174" s="46" t="s">
        <v>16</v>
      </c>
      <c r="B174" s="47" t="s">
        <v>316</v>
      </c>
      <c r="C174" s="48" t="s">
        <v>317</v>
      </c>
      <c r="D174" s="5">
        <v>12.412071640000001</v>
      </c>
      <c r="E174" s="5" t="s">
        <v>2747</v>
      </c>
      <c r="F174" s="5">
        <v>12.412071640000001</v>
      </c>
      <c r="G174" s="5">
        <v>0</v>
      </c>
      <c r="H174" s="5">
        <v>0</v>
      </c>
      <c r="I174" s="5">
        <v>12.412071640000001</v>
      </c>
      <c r="J174" s="5">
        <v>0</v>
      </c>
      <c r="K174" s="5">
        <v>10.34339303</v>
      </c>
      <c r="L174" s="6">
        <v>2021</v>
      </c>
      <c r="M174" s="5">
        <v>10.34339303</v>
      </c>
      <c r="N174" s="1" t="s">
        <v>2312</v>
      </c>
      <c r="O174" s="1" t="s">
        <v>3053</v>
      </c>
      <c r="P174" s="3">
        <v>0</v>
      </c>
      <c r="Q174" s="3">
        <v>0</v>
      </c>
      <c r="R174" s="3">
        <v>0</v>
      </c>
      <c r="S174" s="3">
        <v>0</v>
      </c>
      <c r="T174" s="3">
        <v>0</v>
      </c>
      <c r="U174" s="3">
        <v>0</v>
      </c>
      <c r="V174" s="3">
        <v>0</v>
      </c>
      <c r="W174" s="3">
        <v>1</v>
      </c>
      <c r="X174" s="3">
        <v>0</v>
      </c>
      <c r="Y174" s="3">
        <v>0</v>
      </c>
    </row>
    <row r="175" spans="1:25" ht="56.25" x14ac:dyDescent="0.2">
      <c r="A175" s="46" t="s">
        <v>16</v>
      </c>
      <c r="B175" s="47" t="s">
        <v>301</v>
      </c>
      <c r="C175" s="48" t="s">
        <v>318</v>
      </c>
      <c r="D175" s="5">
        <v>13.09589027</v>
      </c>
      <c r="E175" s="5" t="s">
        <v>2747</v>
      </c>
      <c r="F175" s="5">
        <v>13.09589027</v>
      </c>
      <c r="G175" s="5">
        <v>0</v>
      </c>
      <c r="H175" s="5">
        <v>0</v>
      </c>
      <c r="I175" s="5">
        <v>13.09589027</v>
      </c>
      <c r="J175" s="5">
        <v>0</v>
      </c>
      <c r="K175" s="5">
        <v>10.913241890000002</v>
      </c>
      <c r="L175" s="6">
        <v>2024</v>
      </c>
      <c r="M175" s="5">
        <v>10.913241890000002</v>
      </c>
      <c r="N175" s="1" t="s">
        <v>2313</v>
      </c>
      <c r="O175" s="1" t="s">
        <v>3053</v>
      </c>
      <c r="P175" s="3">
        <v>0</v>
      </c>
      <c r="Q175" s="3">
        <v>0</v>
      </c>
      <c r="R175" s="3">
        <v>0</v>
      </c>
      <c r="S175" s="3">
        <v>0</v>
      </c>
      <c r="T175" s="3">
        <v>0</v>
      </c>
      <c r="U175" s="3">
        <v>0</v>
      </c>
      <c r="V175" s="3">
        <v>0</v>
      </c>
      <c r="W175" s="3">
        <v>3</v>
      </c>
      <c r="X175" s="3">
        <v>0</v>
      </c>
      <c r="Y175" s="3">
        <v>0</v>
      </c>
    </row>
    <row r="176" spans="1:25" ht="56.25" x14ac:dyDescent="0.2">
      <c r="A176" s="46" t="s">
        <v>16</v>
      </c>
      <c r="B176" s="47" t="s">
        <v>319</v>
      </c>
      <c r="C176" s="48" t="s">
        <v>320</v>
      </c>
      <c r="D176" s="5">
        <v>16.865059679999998</v>
      </c>
      <c r="E176" s="5" t="s">
        <v>2747</v>
      </c>
      <c r="F176" s="5">
        <v>16.865059679999998</v>
      </c>
      <c r="G176" s="5">
        <v>0</v>
      </c>
      <c r="H176" s="5">
        <v>0</v>
      </c>
      <c r="I176" s="5">
        <v>16.865059679999998</v>
      </c>
      <c r="J176" s="5">
        <v>0</v>
      </c>
      <c r="K176" s="5">
        <v>14.0542164</v>
      </c>
      <c r="L176" s="6">
        <v>2021</v>
      </c>
      <c r="M176" s="5">
        <v>14.0542164</v>
      </c>
      <c r="N176" s="1" t="s">
        <v>2313</v>
      </c>
      <c r="O176" s="1" t="s">
        <v>3053</v>
      </c>
      <c r="P176" s="3">
        <v>0</v>
      </c>
      <c r="Q176" s="3">
        <v>0</v>
      </c>
      <c r="R176" s="3">
        <v>0</v>
      </c>
      <c r="S176" s="3">
        <v>0</v>
      </c>
      <c r="T176" s="3">
        <v>0</v>
      </c>
      <c r="U176" s="3">
        <v>0</v>
      </c>
      <c r="V176" s="3">
        <v>0</v>
      </c>
      <c r="W176" s="3">
        <v>1</v>
      </c>
      <c r="X176" s="3">
        <v>0</v>
      </c>
      <c r="Y176" s="3">
        <v>0</v>
      </c>
    </row>
    <row r="177" spans="1:25" ht="56.25" x14ac:dyDescent="0.2">
      <c r="A177" s="46" t="s">
        <v>16</v>
      </c>
      <c r="B177" s="47" t="s">
        <v>321</v>
      </c>
      <c r="C177" s="48" t="s">
        <v>322</v>
      </c>
      <c r="D177" s="5">
        <v>18.91012533</v>
      </c>
      <c r="E177" s="5" t="s">
        <v>2747</v>
      </c>
      <c r="F177" s="5">
        <v>18.91012533</v>
      </c>
      <c r="G177" s="5">
        <v>0</v>
      </c>
      <c r="H177" s="5">
        <v>0</v>
      </c>
      <c r="I177" s="5">
        <v>18.91012533</v>
      </c>
      <c r="J177" s="5">
        <v>0</v>
      </c>
      <c r="K177" s="5">
        <v>15.75843777</v>
      </c>
      <c r="L177" s="6">
        <v>2024</v>
      </c>
      <c r="M177" s="5">
        <v>15.75843777</v>
      </c>
      <c r="N177" s="1" t="s">
        <v>2313</v>
      </c>
      <c r="O177" s="1" t="s">
        <v>3053</v>
      </c>
      <c r="P177" s="3">
        <v>0</v>
      </c>
      <c r="Q177" s="3">
        <v>0</v>
      </c>
      <c r="R177" s="3">
        <v>0</v>
      </c>
      <c r="S177" s="3">
        <v>0</v>
      </c>
      <c r="T177" s="3">
        <v>0</v>
      </c>
      <c r="U177" s="3">
        <v>0</v>
      </c>
      <c r="V177" s="3">
        <v>0</v>
      </c>
      <c r="W177" s="3">
        <v>2</v>
      </c>
      <c r="X177" s="3">
        <v>0</v>
      </c>
      <c r="Y177" s="3">
        <v>0</v>
      </c>
    </row>
    <row r="178" spans="1:25" ht="56.25" x14ac:dyDescent="0.2">
      <c r="A178" s="46" t="s">
        <v>16</v>
      </c>
      <c r="B178" s="47" t="s">
        <v>323</v>
      </c>
      <c r="C178" s="48" t="s">
        <v>324</v>
      </c>
      <c r="D178" s="5">
        <v>30.037248699999999</v>
      </c>
      <c r="E178" s="5" t="s">
        <v>2747</v>
      </c>
      <c r="F178" s="5">
        <v>30.037248699999999</v>
      </c>
      <c r="G178" s="5">
        <v>0</v>
      </c>
      <c r="H178" s="5">
        <v>0</v>
      </c>
      <c r="I178" s="5">
        <v>15.63617135</v>
      </c>
      <c r="J178" s="5">
        <v>14.40107735</v>
      </c>
      <c r="K178" s="5">
        <v>25.031040579999999</v>
      </c>
      <c r="L178" s="6">
        <v>2025</v>
      </c>
      <c r="M178" s="5">
        <v>25.031040579999999</v>
      </c>
      <c r="N178" s="1" t="s">
        <v>2313</v>
      </c>
      <c r="O178" s="1" t="s">
        <v>3053</v>
      </c>
      <c r="P178" s="3">
        <v>0</v>
      </c>
      <c r="Q178" s="3">
        <v>0</v>
      </c>
      <c r="R178" s="3">
        <v>0</v>
      </c>
      <c r="S178" s="3">
        <v>0</v>
      </c>
      <c r="T178" s="3">
        <v>0</v>
      </c>
      <c r="U178" s="3">
        <v>0</v>
      </c>
      <c r="V178" s="3">
        <v>0</v>
      </c>
      <c r="W178" s="3">
        <v>2</v>
      </c>
      <c r="X178" s="3">
        <v>0</v>
      </c>
      <c r="Y178" s="3">
        <v>0</v>
      </c>
    </row>
    <row r="179" spans="1:25" ht="56.25" x14ac:dyDescent="0.2">
      <c r="A179" s="46" t="s">
        <v>16</v>
      </c>
      <c r="B179" s="47" t="s">
        <v>325</v>
      </c>
      <c r="C179" s="48" t="s">
        <v>326</v>
      </c>
      <c r="D179" s="5">
        <v>8.3657167599999998</v>
      </c>
      <c r="E179" s="5" t="s">
        <v>2747</v>
      </c>
      <c r="F179" s="5">
        <v>8.3657167599999998</v>
      </c>
      <c r="G179" s="5">
        <v>0</v>
      </c>
      <c r="H179" s="5">
        <v>0</v>
      </c>
      <c r="I179" s="5">
        <v>8.3657167599999998</v>
      </c>
      <c r="J179" s="5">
        <v>0</v>
      </c>
      <c r="K179" s="5">
        <v>6.9714306299999995</v>
      </c>
      <c r="L179" s="6">
        <v>2023</v>
      </c>
      <c r="M179" s="5">
        <v>6.9714306299999995</v>
      </c>
      <c r="N179" s="1" t="s">
        <v>2313</v>
      </c>
      <c r="O179" s="1" t="s">
        <v>3053</v>
      </c>
      <c r="P179" s="3">
        <v>0</v>
      </c>
      <c r="Q179" s="3">
        <v>0</v>
      </c>
      <c r="R179" s="3">
        <v>0</v>
      </c>
      <c r="S179" s="3">
        <v>0</v>
      </c>
      <c r="T179" s="3">
        <v>0</v>
      </c>
      <c r="U179" s="3">
        <v>0</v>
      </c>
      <c r="V179" s="3">
        <v>0</v>
      </c>
      <c r="W179" s="3">
        <v>1</v>
      </c>
      <c r="X179" s="3">
        <v>0</v>
      </c>
      <c r="Y179" s="3">
        <v>0</v>
      </c>
    </row>
    <row r="180" spans="1:25" ht="56.25" x14ac:dyDescent="0.2">
      <c r="A180" s="46" t="s">
        <v>16</v>
      </c>
      <c r="B180" s="47" t="s">
        <v>327</v>
      </c>
      <c r="C180" s="48" t="s">
        <v>328</v>
      </c>
      <c r="D180" s="5">
        <v>7.8644676099999993</v>
      </c>
      <c r="E180" s="5" t="s">
        <v>2747</v>
      </c>
      <c r="F180" s="5">
        <v>7.8644676099999993</v>
      </c>
      <c r="G180" s="5">
        <v>0</v>
      </c>
      <c r="H180" s="5">
        <v>0</v>
      </c>
      <c r="I180" s="5">
        <v>7.8644676099999993</v>
      </c>
      <c r="J180" s="5">
        <v>0</v>
      </c>
      <c r="K180" s="5">
        <v>6.5537230099999997</v>
      </c>
      <c r="L180" s="6">
        <v>2024</v>
      </c>
      <c r="M180" s="5">
        <v>6.5537230099999997</v>
      </c>
      <c r="N180" s="1" t="s">
        <v>2314</v>
      </c>
      <c r="O180" s="1" t="s">
        <v>3053</v>
      </c>
      <c r="P180" s="3">
        <v>0</v>
      </c>
      <c r="Q180" s="3">
        <v>0</v>
      </c>
      <c r="R180" s="3">
        <v>0</v>
      </c>
      <c r="S180" s="3">
        <v>0</v>
      </c>
      <c r="T180" s="3">
        <v>0</v>
      </c>
      <c r="U180" s="3">
        <v>0</v>
      </c>
      <c r="V180" s="3">
        <v>0</v>
      </c>
      <c r="W180" s="3">
        <v>1</v>
      </c>
      <c r="X180" s="3">
        <v>0</v>
      </c>
      <c r="Y180" s="3">
        <v>0</v>
      </c>
    </row>
    <row r="181" spans="1:25" ht="56.25" x14ac:dyDescent="0.2">
      <c r="A181" s="46" t="s">
        <v>16</v>
      </c>
      <c r="B181" s="47" t="s">
        <v>329</v>
      </c>
      <c r="C181" s="48" t="s">
        <v>330</v>
      </c>
      <c r="D181" s="5">
        <v>1.90711634</v>
      </c>
      <c r="E181" s="5" t="s">
        <v>2747</v>
      </c>
      <c r="F181" s="5">
        <v>1.90711634</v>
      </c>
      <c r="G181" s="5">
        <v>0</v>
      </c>
      <c r="H181" s="5">
        <v>0</v>
      </c>
      <c r="I181" s="5">
        <v>1.90711634</v>
      </c>
      <c r="J181" s="5">
        <v>0</v>
      </c>
      <c r="K181" s="5">
        <v>1.5892636199999999</v>
      </c>
      <c r="L181" s="6">
        <v>2024</v>
      </c>
      <c r="M181" s="5">
        <v>1.5892636199999999</v>
      </c>
      <c r="N181" s="1" t="s">
        <v>2314</v>
      </c>
      <c r="O181" s="1" t="s">
        <v>3053</v>
      </c>
      <c r="P181" s="3">
        <v>0</v>
      </c>
      <c r="Q181" s="3">
        <v>0</v>
      </c>
      <c r="R181" s="3">
        <v>0</v>
      </c>
      <c r="S181" s="3">
        <v>0</v>
      </c>
      <c r="T181" s="3">
        <v>0</v>
      </c>
      <c r="U181" s="3">
        <v>0</v>
      </c>
      <c r="V181" s="3">
        <v>0</v>
      </c>
      <c r="W181" s="3">
        <v>2</v>
      </c>
      <c r="X181" s="3">
        <v>0</v>
      </c>
      <c r="Y181" s="3">
        <v>0</v>
      </c>
    </row>
    <row r="182" spans="1:25" ht="56.25" x14ac:dyDescent="0.2">
      <c r="A182" s="46" t="s">
        <v>16</v>
      </c>
      <c r="B182" s="47" t="s">
        <v>331</v>
      </c>
      <c r="C182" s="48" t="s">
        <v>332</v>
      </c>
      <c r="D182" s="5">
        <v>5.5542041600000003</v>
      </c>
      <c r="E182" s="5" t="s">
        <v>2747</v>
      </c>
      <c r="F182" s="5">
        <v>5.5542041600000003</v>
      </c>
      <c r="G182" s="5">
        <v>0</v>
      </c>
      <c r="H182" s="5">
        <v>0</v>
      </c>
      <c r="I182" s="5">
        <v>5.5191113200000004</v>
      </c>
      <c r="J182" s="5">
        <v>3.509284000000025E-2</v>
      </c>
      <c r="K182" s="5">
        <v>4.6285034700000001</v>
      </c>
      <c r="L182" s="6">
        <v>2024</v>
      </c>
      <c r="M182" s="5">
        <v>4.6285034700000001</v>
      </c>
      <c r="N182" s="1" t="s">
        <v>2314</v>
      </c>
      <c r="O182" s="1" t="s">
        <v>3053</v>
      </c>
      <c r="P182" s="3">
        <v>0</v>
      </c>
      <c r="Q182" s="3">
        <v>0</v>
      </c>
      <c r="R182" s="3">
        <v>0</v>
      </c>
      <c r="S182" s="3">
        <v>0</v>
      </c>
      <c r="T182" s="3">
        <v>0</v>
      </c>
      <c r="U182" s="3">
        <v>0</v>
      </c>
      <c r="V182" s="3">
        <v>0</v>
      </c>
      <c r="W182" s="3">
        <v>7</v>
      </c>
      <c r="X182" s="3">
        <v>0</v>
      </c>
      <c r="Y182" s="3">
        <v>0</v>
      </c>
    </row>
    <row r="183" spans="1:25" ht="56.25" x14ac:dyDescent="0.2">
      <c r="A183" s="46" t="s">
        <v>16</v>
      </c>
      <c r="B183" s="47" t="s">
        <v>333</v>
      </c>
      <c r="C183" s="48" t="s">
        <v>334</v>
      </c>
      <c r="D183" s="5">
        <v>2.9054848999999998</v>
      </c>
      <c r="E183" s="5" t="s">
        <v>2747</v>
      </c>
      <c r="F183" s="5">
        <v>2.9054848999999998</v>
      </c>
      <c r="G183" s="5">
        <v>0</v>
      </c>
      <c r="H183" s="5">
        <v>0</v>
      </c>
      <c r="I183" s="5">
        <v>2.9054848999999998</v>
      </c>
      <c r="J183" s="5">
        <v>0</v>
      </c>
      <c r="K183" s="5">
        <v>2.4212374199999998</v>
      </c>
      <c r="L183" s="6">
        <v>2025</v>
      </c>
      <c r="M183" s="5">
        <v>2.4212374199999998</v>
      </c>
      <c r="N183" s="1" t="s">
        <v>2314</v>
      </c>
      <c r="O183" s="1" t="s">
        <v>3053</v>
      </c>
      <c r="P183" s="3">
        <v>0</v>
      </c>
      <c r="Q183" s="3">
        <v>0</v>
      </c>
      <c r="R183" s="3">
        <v>0</v>
      </c>
      <c r="S183" s="3">
        <v>0</v>
      </c>
      <c r="T183" s="3">
        <v>0</v>
      </c>
      <c r="U183" s="3">
        <v>0</v>
      </c>
      <c r="V183" s="3">
        <v>0</v>
      </c>
      <c r="W183" s="3">
        <v>2</v>
      </c>
      <c r="X183" s="3">
        <v>0</v>
      </c>
      <c r="Y183" s="3">
        <v>0</v>
      </c>
    </row>
    <row r="184" spans="1:25" ht="37.5" x14ac:dyDescent="0.2">
      <c r="A184" s="46" t="s">
        <v>16</v>
      </c>
      <c r="B184" s="47" t="s">
        <v>335</v>
      </c>
      <c r="C184" s="48" t="s">
        <v>336</v>
      </c>
      <c r="D184" s="5">
        <v>4.5963332000000001</v>
      </c>
      <c r="E184" s="5" t="s">
        <v>3054</v>
      </c>
      <c r="F184" s="5">
        <v>4.5963332000000001</v>
      </c>
      <c r="G184" s="5">
        <v>0</v>
      </c>
      <c r="H184" s="5">
        <v>0</v>
      </c>
      <c r="I184" s="5">
        <v>4.5963332000000001</v>
      </c>
      <c r="J184" s="5">
        <v>0</v>
      </c>
      <c r="K184" s="5">
        <v>3.8951976300000002</v>
      </c>
      <c r="L184" s="6">
        <v>2017</v>
      </c>
      <c r="M184" s="5">
        <v>3.8951976300000002</v>
      </c>
      <c r="N184" s="1" t="s">
        <v>2315</v>
      </c>
      <c r="O184" s="1" t="s">
        <v>3053</v>
      </c>
      <c r="P184" s="3">
        <v>0</v>
      </c>
      <c r="Q184" s="3">
        <v>0</v>
      </c>
      <c r="R184" s="3">
        <v>0</v>
      </c>
      <c r="S184" s="3">
        <v>0</v>
      </c>
      <c r="T184" s="3">
        <v>0</v>
      </c>
      <c r="U184" s="3">
        <v>0</v>
      </c>
      <c r="V184" s="3">
        <v>0</v>
      </c>
      <c r="W184" s="3">
        <v>1</v>
      </c>
      <c r="X184" s="3">
        <v>0</v>
      </c>
      <c r="Y184" s="3">
        <v>0</v>
      </c>
    </row>
    <row r="185" spans="1:25" ht="56.25" x14ac:dyDescent="0.2">
      <c r="A185" s="46" t="s">
        <v>16</v>
      </c>
      <c r="B185" s="47" t="s">
        <v>337</v>
      </c>
      <c r="C185" s="48" t="s">
        <v>338</v>
      </c>
      <c r="D185" s="5">
        <v>1.56069152</v>
      </c>
      <c r="E185" s="5" t="s">
        <v>2747</v>
      </c>
      <c r="F185" s="5">
        <v>1.56069152</v>
      </c>
      <c r="G185" s="5">
        <v>0</v>
      </c>
      <c r="H185" s="5">
        <v>0</v>
      </c>
      <c r="I185" s="5">
        <v>1.53468</v>
      </c>
      <c r="J185" s="5">
        <v>2.6011520000000017E-2</v>
      </c>
      <c r="K185" s="5">
        <v>1.3005762700000001</v>
      </c>
      <c r="L185" s="6">
        <v>2019</v>
      </c>
      <c r="M185" s="5">
        <v>1.3005762700000001</v>
      </c>
      <c r="N185" s="1" t="s">
        <v>2316</v>
      </c>
      <c r="O185" s="1" t="s">
        <v>3053</v>
      </c>
      <c r="P185" s="3">
        <v>0</v>
      </c>
      <c r="Q185" s="3">
        <v>0</v>
      </c>
      <c r="R185" s="3">
        <v>0</v>
      </c>
      <c r="S185" s="3">
        <v>0</v>
      </c>
      <c r="T185" s="3">
        <v>0</v>
      </c>
      <c r="U185" s="3">
        <v>0</v>
      </c>
      <c r="V185" s="3">
        <v>0</v>
      </c>
      <c r="W185" s="3">
        <v>1</v>
      </c>
      <c r="X185" s="3">
        <v>0</v>
      </c>
      <c r="Y185" s="3">
        <v>0</v>
      </c>
    </row>
    <row r="186" spans="1:25" ht="56.25" x14ac:dyDescent="0.2">
      <c r="A186" s="46" t="s">
        <v>16</v>
      </c>
      <c r="B186" s="47" t="s">
        <v>339</v>
      </c>
      <c r="C186" s="48" t="s">
        <v>340</v>
      </c>
      <c r="D186" s="5">
        <v>36.120239229999996</v>
      </c>
      <c r="E186" s="5" t="s">
        <v>2747</v>
      </c>
      <c r="F186" s="5">
        <v>36.120239229999996</v>
      </c>
      <c r="G186" s="5">
        <v>0</v>
      </c>
      <c r="H186" s="5">
        <v>0</v>
      </c>
      <c r="I186" s="5">
        <v>36.120239229999996</v>
      </c>
      <c r="J186" s="5">
        <v>0</v>
      </c>
      <c r="K186" s="5">
        <v>30.100199359999998</v>
      </c>
      <c r="L186" s="6">
        <v>2020</v>
      </c>
      <c r="M186" s="5">
        <v>30.100199359999998</v>
      </c>
      <c r="N186" s="1" t="s">
        <v>2317</v>
      </c>
      <c r="O186" s="1" t="s">
        <v>3053</v>
      </c>
      <c r="P186" s="3">
        <v>0</v>
      </c>
      <c r="Q186" s="3">
        <v>0</v>
      </c>
      <c r="R186" s="3">
        <v>0</v>
      </c>
      <c r="S186" s="3">
        <v>0</v>
      </c>
      <c r="T186" s="3">
        <v>0</v>
      </c>
      <c r="U186" s="3">
        <v>0</v>
      </c>
      <c r="V186" s="3">
        <v>0</v>
      </c>
      <c r="W186" s="3">
        <v>10</v>
      </c>
      <c r="X186" s="3">
        <v>0</v>
      </c>
      <c r="Y186" s="3">
        <v>0</v>
      </c>
    </row>
    <row r="187" spans="1:25" ht="56.25" x14ac:dyDescent="0.2">
      <c r="A187" s="46" t="s">
        <v>16</v>
      </c>
      <c r="B187" s="47" t="s">
        <v>341</v>
      </c>
      <c r="C187" s="48" t="s">
        <v>342</v>
      </c>
      <c r="D187" s="5">
        <v>23.681160299999998</v>
      </c>
      <c r="E187" s="5" t="s">
        <v>2747</v>
      </c>
      <c r="F187" s="5">
        <v>23.681160299999998</v>
      </c>
      <c r="G187" s="5">
        <v>0</v>
      </c>
      <c r="H187" s="5">
        <v>0</v>
      </c>
      <c r="I187" s="5">
        <v>23.681160299999998</v>
      </c>
      <c r="J187" s="5">
        <v>0</v>
      </c>
      <c r="K187" s="5">
        <v>19.73430025</v>
      </c>
      <c r="L187" s="6">
        <v>2020</v>
      </c>
      <c r="M187" s="5">
        <v>19.73430025</v>
      </c>
      <c r="N187" s="1" t="s">
        <v>2318</v>
      </c>
      <c r="O187" s="1" t="s">
        <v>3053</v>
      </c>
      <c r="P187" s="3">
        <v>0</v>
      </c>
      <c r="Q187" s="3">
        <v>0</v>
      </c>
      <c r="R187" s="3">
        <v>0</v>
      </c>
      <c r="S187" s="3">
        <v>0</v>
      </c>
      <c r="T187" s="3">
        <v>0</v>
      </c>
      <c r="U187" s="3">
        <v>0</v>
      </c>
      <c r="V187" s="3">
        <v>0</v>
      </c>
      <c r="W187" s="3">
        <v>5</v>
      </c>
      <c r="X187" s="3">
        <v>0</v>
      </c>
      <c r="Y187" s="3">
        <v>0</v>
      </c>
    </row>
    <row r="188" spans="1:25" ht="56.25" x14ac:dyDescent="0.2">
      <c r="A188" s="46" t="s">
        <v>16</v>
      </c>
      <c r="B188" s="47" t="s">
        <v>343</v>
      </c>
      <c r="C188" s="48" t="s">
        <v>344</v>
      </c>
      <c r="D188" s="5">
        <v>6.3709910399999998</v>
      </c>
      <c r="E188" s="5" t="s">
        <v>2747</v>
      </c>
      <c r="F188" s="5">
        <v>6.3709910400000007</v>
      </c>
      <c r="G188" s="5">
        <v>0</v>
      </c>
      <c r="H188" s="5">
        <v>0</v>
      </c>
      <c r="I188" s="5">
        <v>6.3709910400000007</v>
      </c>
      <c r="J188" s="5">
        <v>0</v>
      </c>
      <c r="K188" s="5">
        <v>5.3091591999999999</v>
      </c>
      <c r="L188" s="6">
        <v>2022</v>
      </c>
      <c r="M188" s="5">
        <v>5.3091591999999999</v>
      </c>
      <c r="N188" s="1" t="s">
        <v>2318</v>
      </c>
      <c r="O188" s="1" t="s">
        <v>3053</v>
      </c>
      <c r="P188" s="3">
        <v>0</v>
      </c>
      <c r="Q188" s="3">
        <v>0</v>
      </c>
      <c r="R188" s="3">
        <v>0</v>
      </c>
      <c r="S188" s="3">
        <v>0</v>
      </c>
      <c r="T188" s="3">
        <v>0</v>
      </c>
      <c r="U188" s="3">
        <v>0</v>
      </c>
      <c r="V188" s="3">
        <v>0</v>
      </c>
      <c r="W188" s="3">
        <v>4</v>
      </c>
      <c r="X188" s="3">
        <v>0</v>
      </c>
      <c r="Y188" s="3">
        <v>0</v>
      </c>
    </row>
    <row r="189" spans="1:25" ht="56.25" x14ac:dyDescent="0.2">
      <c r="A189" s="46" t="s">
        <v>16</v>
      </c>
      <c r="B189" s="47" t="s">
        <v>345</v>
      </c>
      <c r="C189" s="48" t="s">
        <v>346</v>
      </c>
      <c r="D189" s="5">
        <v>1.55665487</v>
      </c>
      <c r="E189" s="5" t="s">
        <v>2747</v>
      </c>
      <c r="F189" s="5">
        <v>1.55665487</v>
      </c>
      <c r="G189" s="5">
        <v>0</v>
      </c>
      <c r="H189" s="5">
        <v>0</v>
      </c>
      <c r="I189" s="5">
        <v>1.55665487</v>
      </c>
      <c r="J189" s="5">
        <v>0</v>
      </c>
      <c r="K189" s="5">
        <v>1.2972123899999999</v>
      </c>
      <c r="L189" s="6">
        <v>2020</v>
      </c>
      <c r="M189" s="5">
        <v>1.2972123899999999</v>
      </c>
      <c r="N189" s="1" t="s">
        <v>2318</v>
      </c>
      <c r="O189" s="1" t="s">
        <v>3053</v>
      </c>
      <c r="P189" s="3">
        <v>0</v>
      </c>
      <c r="Q189" s="3">
        <v>0</v>
      </c>
      <c r="R189" s="3">
        <v>0</v>
      </c>
      <c r="S189" s="3">
        <v>0</v>
      </c>
      <c r="T189" s="3">
        <v>0</v>
      </c>
      <c r="U189" s="3">
        <v>0</v>
      </c>
      <c r="V189" s="3">
        <v>0</v>
      </c>
      <c r="W189" s="3">
        <v>2</v>
      </c>
      <c r="X189" s="3">
        <v>0</v>
      </c>
      <c r="Y189" s="3">
        <v>0</v>
      </c>
    </row>
    <row r="190" spans="1:25" ht="56.25" x14ac:dyDescent="0.2">
      <c r="A190" s="46" t="s">
        <v>16</v>
      </c>
      <c r="B190" s="47" t="s">
        <v>347</v>
      </c>
      <c r="C190" s="48" t="s">
        <v>348</v>
      </c>
      <c r="D190" s="5">
        <v>10.350000340000001</v>
      </c>
      <c r="E190" s="5" t="s">
        <v>2747</v>
      </c>
      <c r="F190" s="5">
        <v>10.350000340000001</v>
      </c>
      <c r="G190" s="5">
        <v>0</v>
      </c>
      <c r="H190" s="5">
        <v>0</v>
      </c>
      <c r="I190" s="5">
        <v>10.350000340000001</v>
      </c>
      <c r="J190" s="5">
        <v>0</v>
      </c>
      <c r="K190" s="5">
        <v>8.6250002800000001</v>
      </c>
      <c r="L190" s="6">
        <v>2020</v>
      </c>
      <c r="M190" s="5">
        <v>8.6250002800000001</v>
      </c>
      <c r="N190" s="1" t="s">
        <v>2318</v>
      </c>
      <c r="O190" s="1" t="s">
        <v>3053</v>
      </c>
      <c r="P190" s="3">
        <v>0</v>
      </c>
      <c r="Q190" s="3">
        <v>0</v>
      </c>
      <c r="R190" s="3">
        <v>0</v>
      </c>
      <c r="S190" s="3">
        <v>0</v>
      </c>
      <c r="T190" s="3">
        <v>0</v>
      </c>
      <c r="U190" s="3">
        <v>0</v>
      </c>
      <c r="V190" s="3">
        <v>0</v>
      </c>
      <c r="W190" s="3">
        <v>2</v>
      </c>
      <c r="X190" s="3">
        <v>0</v>
      </c>
      <c r="Y190" s="3">
        <v>0</v>
      </c>
    </row>
    <row r="191" spans="1:25" ht="56.25" x14ac:dyDescent="0.2">
      <c r="A191" s="46" t="s">
        <v>16</v>
      </c>
      <c r="B191" s="47" t="s">
        <v>327</v>
      </c>
      <c r="C191" s="48" t="s">
        <v>349</v>
      </c>
      <c r="D191" s="5">
        <v>7.5227443700000007</v>
      </c>
      <c r="E191" s="5" t="s">
        <v>2747</v>
      </c>
      <c r="F191" s="5">
        <v>7.5227443700000007</v>
      </c>
      <c r="G191" s="5">
        <v>0</v>
      </c>
      <c r="H191" s="5">
        <v>0</v>
      </c>
      <c r="I191" s="5">
        <v>7.5227443700000007</v>
      </c>
      <c r="J191" s="5">
        <v>0</v>
      </c>
      <c r="K191" s="5">
        <v>6.2689536399999994</v>
      </c>
      <c r="L191" s="6">
        <v>2020</v>
      </c>
      <c r="M191" s="5">
        <v>6.2689536399999994</v>
      </c>
      <c r="N191" s="1" t="s">
        <v>2318</v>
      </c>
      <c r="O191" s="1" t="s">
        <v>3053</v>
      </c>
      <c r="P191" s="3">
        <v>0</v>
      </c>
      <c r="Q191" s="3">
        <v>0</v>
      </c>
      <c r="R191" s="3">
        <v>0</v>
      </c>
      <c r="S191" s="3">
        <v>0</v>
      </c>
      <c r="T191" s="3">
        <v>0</v>
      </c>
      <c r="U191" s="3">
        <v>0</v>
      </c>
      <c r="V191" s="3">
        <v>0</v>
      </c>
      <c r="W191" s="3">
        <v>1</v>
      </c>
      <c r="X191" s="3">
        <v>0</v>
      </c>
      <c r="Y191" s="3">
        <v>0</v>
      </c>
    </row>
    <row r="192" spans="1:25" ht="56.25" x14ac:dyDescent="0.2">
      <c r="A192" s="46" t="s">
        <v>16</v>
      </c>
      <c r="B192" s="47" t="s">
        <v>350</v>
      </c>
      <c r="C192" s="48" t="s">
        <v>351</v>
      </c>
      <c r="D192" s="5">
        <v>3.2354572199999998</v>
      </c>
      <c r="E192" s="5" t="s">
        <v>2747</v>
      </c>
      <c r="F192" s="5">
        <v>3.2354572199999998</v>
      </c>
      <c r="G192" s="5">
        <v>0</v>
      </c>
      <c r="H192" s="5">
        <v>0</v>
      </c>
      <c r="I192" s="5">
        <v>3.2354572199999998</v>
      </c>
      <c r="J192" s="5">
        <v>0</v>
      </c>
      <c r="K192" s="5">
        <v>2.69621435</v>
      </c>
      <c r="L192" s="6">
        <v>2020</v>
      </c>
      <c r="M192" s="5">
        <v>2.69621435</v>
      </c>
      <c r="N192" s="1" t="s">
        <v>2318</v>
      </c>
      <c r="O192" s="1" t="s">
        <v>3053</v>
      </c>
      <c r="P192" s="3">
        <v>0</v>
      </c>
      <c r="Q192" s="3">
        <v>0</v>
      </c>
      <c r="R192" s="3">
        <v>0</v>
      </c>
      <c r="S192" s="3">
        <v>0</v>
      </c>
      <c r="T192" s="3">
        <v>0</v>
      </c>
      <c r="U192" s="3">
        <v>0</v>
      </c>
      <c r="V192" s="3">
        <v>0</v>
      </c>
      <c r="W192" s="3">
        <v>4</v>
      </c>
      <c r="X192" s="3">
        <v>0</v>
      </c>
      <c r="Y192" s="3">
        <v>0</v>
      </c>
    </row>
    <row r="193" spans="1:25" ht="37.5" x14ac:dyDescent="0.2">
      <c r="A193" s="46" t="s">
        <v>16</v>
      </c>
      <c r="B193" s="47" t="s">
        <v>352</v>
      </c>
      <c r="C193" s="48" t="s">
        <v>353</v>
      </c>
      <c r="D193" s="5">
        <v>4.3600000000000003</v>
      </c>
      <c r="E193" s="5" t="s">
        <v>3054</v>
      </c>
      <c r="F193" s="5">
        <v>4.3600000000000003</v>
      </c>
      <c r="G193" s="5">
        <v>0</v>
      </c>
      <c r="H193" s="5">
        <v>0</v>
      </c>
      <c r="I193" s="5">
        <v>4.3600000000000003</v>
      </c>
      <c r="J193" s="5">
        <v>0</v>
      </c>
      <c r="K193" s="5">
        <v>3.6949152500000002</v>
      </c>
      <c r="L193" s="6">
        <v>2018</v>
      </c>
      <c r="M193" s="5">
        <v>3.6949152500000002</v>
      </c>
      <c r="N193" s="1" t="s">
        <v>2319</v>
      </c>
      <c r="O193" s="1" t="s">
        <v>3053</v>
      </c>
      <c r="P193" s="3">
        <v>0</v>
      </c>
      <c r="Q193" s="3">
        <v>0</v>
      </c>
      <c r="R193" s="3">
        <v>0</v>
      </c>
      <c r="S193" s="3">
        <v>0</v>
      </c>
      <c r="T193" s="3">
        <v>0</v>
      </c>
      <c r="U193" s="3">
        <v>0</v>
      </c>
      <c r="V193" s="3">
        <v>0</v>
      </c>
      <c r="W193" s="3">
        <v>2</v>
      </c>
      <c r="X193" s="3">
        <v>0</v>
      </c>
      <c r="Y193" s="3">
        <v>0</v>
      </c>
    </row>
    <row r="194" spans="1:25" ht="37.5" x14ac:dyDescent="0.2">
      <c r="A194" s="46" t="s">
        <v>16</v>
      </c>
      <c r="B194" s="47" t="s">
        <v>354</v>
      </c>
      <c r="C194" s="48" t="s">
        <v>355</v>
      </c>
      <c r="D194" s="5">
        <v>8.9568683999999994</v>
      </c>
      <c r="E194" s="5" t="s">
        <v>2747</v>
      </c>
      <c r="F194" s="5">
        <v>8.9568683999999994</v>
      </c>
      <c r="G194" s="5">
        <v>0</v>
      </c>
      <c r="H194" s="5">
        <v>0</v>
      </c>
      <c r="I194" s="5">
        <v>8.9568683999999994</v>
      </c>
      <c r="J194" s="5">
        <v>0</v>
      </c>
      <c r="K194" s="5">
        <v>7.4640569999999995</v>
      </c>
      <c r="L194" s="6">
        <v>2021</v>
      </c>
      <c r="M194" s="5">
        <v>7.4640569999999995</v>
      </c>
      <c r="N194" s="1" t="s">
        <v>2319</v>
      </c>
      <c r="O194" s="1" t="s">
        <v>3053</v>
      </c>
      <c r="P194" s="3">
        <v>0</v>
      </c>
      <c r="Q194" s="3">
        <v>0</v>
      </c>
      <c r="R194" s="3">
        <v>0</v>
      </c>
      <c r="S194" s="3">
        <v>0</v>
      </c>
      <c r="T194" s="3">
        <v>0</v>
      </c>
      <c r="U194" s="3">
        <v>0</v>
      </c>
      <c r="V194" s="3">
        <v>0</v>
      </c>
      <c r="W194" s="3">
        <v>3</v>
      </c>
      <c r="X194" s="3">
        <v>0</v>
      </c>
      <c r="Y194" s="3">
        <v>0</v>
      </c>
    </row>
    <row r="195" spans="1:25" ht="187.5" x14ac:dyDescent="0.2">
      <c r="A195" s="46" t="s">
        <v>16</v>
      </c>
      <c r="B195" s="47" t="s">
        <v>356</v>
      </c>
      <c r="C195" s="48" t="s">
        <v>357</v>
      </c>
      <c r="D195" s="5">
        <v>0.99003264999999996</v>
      </c>
      <c r="E195" s="5" t="s">
        <v>2747</v>
      </c>
      <c r="F195" s="5">
        <v>0.99003264999999996</v>
      </c>
      <c r="G195" s="5">
        <v>0</v>
      </c>
      <c r="H195" s="5">
        <v>0</v>
      </c>
      <c r="I195" s="5">
        <v>0.99003264999999996</v>
      </c>
      <c r="J195" s="5">
        <v>0</v>
      </c>
      <c r="K195" s="5">
        <v>0.82502721000000001</v>
      </c>
      <c r="L195" s="6">
        <v>2021</v>
      </c>
      <c r="M195" s="5">
        <v>0.82502721000000001</v>
      </c>
      <c r="N195" s="1" t="s">
        <v>2320</v>
      </c>
      <c r="O195" s="1" t="s">
        <v>3053</v>
      </c>
      <c r="P195" s="3">
        <v>0</v>
      </c>
      <c r="Q195" s="3">
        <v>0</v>
      </c>
      <c r="R195" s="3">
        <v>0</v>
      </c>
      <c r="S195" s="3">
        <v>0</v>
      </c>
      <c r="T195" s="3">
        <v>0</v>
      </c>
      <c r="U195" s="3">
        <v>0</v>
      </c>
      <c r="V195" s="3">
        <v>0</v>
      </c>
      <c r="W195" s="3">
        <v>1</v>
      </c>
      <c r="X195" s="3">
        <v>0</v>
      </c>
      <c r="Y195" s="3">
        <v>0</v>
      </c>
    </row>
    <row r="196" spans="1:25" ht="112.5" x14ac:dyDescent="0.2">
      <c r="A196" s="46" t="s">
        <v>16</v>
      </c>
      <c r="B196" s="47" t="s">
        <v>358</v>
      </c>
      <c r="C196" s="48" t="s">
        <v>359</v>
      </c>
      <c r="D196" s="5">
        <v>0.84635499999999997</v>
      </c>
      <c r="E196" s="5" t="s">
        <v>3054</v>
      </c>
      <c r="F196" s="5">
        <v>0.84635499999999997</v>
      </c>
      <c r="G196" s="5">
        <v>0</v>
      </c>
      <c r="H196" s="5">
        <v>0</v>
      </c>
      <c r="I196" s="5">
        <v>0.84635499999999997</v>
      </c>
      <c r="J196" s="5">
        <v>0</v>
      </c>
      <c r="K196" s="5">
        <v>0.71725000000000005</v>
      </c>
      <c r="L196" s="6">
        <v>2017</v>
      </c>
      <c r="M196" s="5">
        <v>0.71725000000000005</v>
      </c>
      <c r="N196" s="1" t="s">
        <v>2321</v>
      </c>
      <c r="O196" s="1" t="s">
        <v>3053</v>
      </c>
      <c r="P196" s="3">
        <v>0</v>
      </c>
      <c r="Q196" s="3">
        <v>0</v>
      </c>
      <c r="R196" s="3">
        <v>0</v>
      </c>
      <c r="S196" s="3">
        <v>0</v>
      </c>
      <c r="T196" s="3">
        <v>0</v>
      </c>
      <c r="U196" s="3">
        <v>0</v>
      </c>
      <c r="V196" s="3">
        <v>0</v>
      </c>
      <c r="W196" s="3">
        <v>1</v>
      </c>
      <c r="X196" s="3">
        <v>0</v>
      </c>
      <c r="Y196" s="3">
        <v>0</v>
      </c>
    </row>
    <row r="197" spans="1:25" ht="112.5" x14ac:dyDescent="0.2">
      <c r="A197" s="46" t="s">
        <v>16</v>
      </c>
      <c r="B197" s="47" t="s">
        <v>360</v>
      </c>
      <c r="C197" s="48" t="s">
        <v>361</v>
      </c>
      <c r="D197" s="5">
        <v>1.2744000000000002</v>
      </c>
      <c r="E197" s="5" t="s">
        <v>3054</v>
      </c>
      <c r="F197" s="5">
        <v>1.2744000000000002</v>
      </c>
      <c r="G197" s="5">
        <v>0</v>
      </c>
      <c r="H197" s="5">
        <v>0</v>
      </c>
      <c r="I197" s="5">
        <v>1.2744000000000002</v>
      </c>
      <c r="J197" s="5">
        <v>0</v>
      </c>
      <c r="K197" s="5">
        <v>1.08</v>
      </c>
      <c r="L197" s="6">
        <v>2016</v>
      </c>
      <c r="M197" s="5">
        <v>1.08</v>
      </c>
      <c r="N197" s="1" t="s">
        <v>2322</v>
      </c>
      <c r="O197" s="1" t="s">
        <v>3053</v>
      </c>
      <c r="P197" s="3">
        <v>0</v>
      </c>
      <c r="Q197" s="3">
        <v>0</v>
      </c>
      <c r="R197" s="3">
        <v>0</v>
      </c>
      <c r="S197" s="3">
        <v>0</v>
      </c>
      <c r="T197" s="3">
        <v>0</v>
      </c>
      <c r="U197" s="3">
        <v>0</v>
      </c>
      <c r="V197" s="3">
        <v>0</v>
      </c>
      <c r="W197" s="3">
        <v>1</v>
      </c>
      <c r="X197" s="3">
        <v>0</v>
      </c>
      <c r="Y197" s="3">
        <v>0</v>
      </c>
    </row>
    <row r="198" spans="1:25" ht="112.5" x14ac:dyDescent="0.2">
      <c r="A198" s="46" t="s">
        <v>16</v>
      </c>
      <c r="B198" s="47" t="s">
        <v>362</v>
      </c>
      <c r="C198" s="48" t="s">
        <v>363</v>
      </c>
      <c r="D198" s="5">
        <v>5.0396085699999995</v>
      </c>
      <c r="E198" s="5" t="s">
        <v>2747</v>
      </c>
      <c r="F198" s="5">
        <v>5.0396085700000004</v>
      </c>
      <c r="G198" s="5">
        <v>0</v>
      </c>
      <c r="H198" s="5">
        <v>0</v>
      </c>
      <c r="I198" s="5">
        <v>5.0396085700000004</v>
      </c>
      <c r="J198" s="5">
        <v>0</v>
      </c>
      <c r="K198" s="5">
        <v>4.2312197600000001</v>
      </c>
      <c r="L198" s="6">
        <v>2022</v>
      </c>
      <c r="M198" s="5">
        <v>4.2312197600000001</v>
      </c>
      <c r="N198" s="1" t="s">
        <v>2322</v>
      </c>
      <c r="O198" s="1" t="s">
        <v>3053</v>
      </c>
      <c r="P198" s="3">
        <v>0</v>
      </c>
      <c r="Q198" s="3">
        <v>0</v>
      </c>
      <c r="R198" s="3">
        <v>0</v>
      </c>
      <c r="S198" s="3">
        <v>0</v>
      </c>
      <c r="T198" s="3">
        <v>0</v>
      </c>
      <c r="U198" s="3">
        <v>0</v>
      </c>
      <c r="V198" s="3">
        <v>0</v>
      </c>
      <c r="W198" s="3">
        <v>4</v>
      </c>
      <c r="X198" s="3">
        <v>0</v>
      </c>
      <c r="Y198" s="3">
        <v>0</v>
      </c>
    </row>
    <row r="199" spans="1:25" ht="93.75" x14ac:dyDescent="0.2">
      <c r="A199" s="46" t="s">
        <v>16</v>
      </c>
      <c r="B199" s="47" t="s">
        <v>364</v>
      </c>
      <c r="C199" s="48" t="s">
        <v>365</v>
      </c>
      <c r="D199" s="5">
        <v>5.7292490999999997</v>
      </c>
      <c r="E199" s="5" t="s">
        <v>2747</v>
      </c>
      <c r="F199" s="5">
        <v>5.7292490999999997</v>
      </c>
      <c r="G199" s="5">
        <v>0</v>
      </c>
      <c r="H199" s="5">
        <v>0</v>
      </c>
      <c r="I199" s="5">
        <v>5.7292490999999997</v>
      </c>
      <c r="J199" s="5">
        <v>0</v>
      </c>
      <c r="K199" s="5">
        <v>4.774374250000001</v>
      </c>
      <c r="L199" s="6">
        <v>2021</v>
      </c>
      <c r="M199" s="5">
        <v>4.774374250000001</v>
      </c>
      <c r="N199" s="1" t="s">
        <v>2323</v>
      </c>
      <c r="O199" s="1" t="s">
        <v>3053</v>
      </c>
      <c r="P199" s="3">
        <v>0</v>
      </c>
      <c r="Q199" s="3">
        <v>0</v>
      </c>
      <c r="R199" s="3">
        <v>0</v>
      </c>
      <c r="S199" s="3">
        <v>0</v>
      </c>
      <c r="T199" s="3">
        <v>0</v>
      </c>
      <c r="U199" s="3">
        <v>0</v>
      </c>
      <c r="V199" s="3">
        <v>0</v>
      </c>
      <c r="W199" s="3">
        <v>9</v>
      </c>
      <c r="X199" s="3">
        <v>0</v>
      </c>
      <c r="Y199" s="3">
        <v>0</v>
      </c>
    </row>
    <row r="200" spans="1:25" ht="93.75" x14ac:dyDescent="0.2">
      <c r="A200" s="46" t="s">
        <v>16</v>
      </c>
      <c r="B200" s="47" t="s">
        <v>366</v>
      </c>
      <c r="C200" s="48" t="s">
        <v>367</v>
      </c>
      <c r="D200" s="5">
        <v>0.64705591000000007</v>
      </c>
      <c r="E200" s="5" t="s">
        <v>2747</v>
      </c>
      <c r="F200" s="5">
        <v>0.64705591000000007</v>
      </c>
      <c r="G200" s="5">
        <v>0</v>
      </c>
      <c r="H200" s="5">
        <v>0</v>
      </c>
      <c r="I200" s="5">
        <v>0.64705591000000007</v>
      </c>
      <c r="J200" s="5">
        <v>0</v>
      </c>
      <c r="K200" s="5">
        <v>0.53921326000000003</v>
      </c>
      <c r="L200" s="6">
        <v>2022</v>
      </c>
      <c r="M200" s="5">
        <v>0.53921326000000003</v>
      </c>
      <c r="N200" s="1" t="s">
        <v>2324</v>
      </c>
      <c r="O200" s="1" t="s">
        <v>3053</v>
      </c>
      <c r="P200" s="3">
        <v>0</v>
      </c>
      <c r="Q200" s="3">
        <v>0</v>
      </c>
      <c r="R200" s="3">
        <v>0</v>
      </c>
      <c r="S200" s="3">
        <v>0</v>
      </c>
      <c r="T200" s="3">
        <v>0</v>
      </c>
      <c r="U200" s="3">
        <v>0</v>
      </c>
      <c r="V200" s="3">
        <v>0</v>
      </c>
      <c r="W200" s="3">
        <v>1</v>
      </c>
      <c r="X200" s="3">
        <v>0</v>
      </c>
      <c r="Y200" s="3">
        <v>0</v>
      </c>
    </row>
    <row r="201" spans="1:25" ht="112.5" x14ac:dyDescent="0.2">
      <c r="A201" s="46" t="s">
        <v>16</v>
      </c>
      <c r="B201" s="47" t="s">
        <v>368</v>
      </c>
      <c r="C201" s="48" t="s">
        <v>369</v>
      </c>
      <c r="D201" s="5">
        <v>0.67846639000000009</v>
      </c>
      <c r="E201" s="5" t="s">
        <v>2747</v>
      </c>
      <c r="F201" s="5">
        <v>0.67846639000000009</v>
      </c>
      <c r="G201" s="5">
        <v>0</v>
      </c>
      <c r="H201" s="5">
        <v>0</v>
      </c>
      <c r="I201" s="5">
        <v>0.67846639000000009</v>
      </c>
      <c r="J201" s="5">
        <v>0</v>
      </c>
      <c r="K201" s="5">
        <v>0.56538865999999999</v>
      </c>
      <c r="L201" s="6">
        <v>2022</v>
      </c>
      <c r="M201" s="5">
        <v>0.56538865999999999</v>
      </c>
      <c r="N201" s="1" t="s">
        <v>2325</v>
      </c>
      <c r="O201" s="1" t="s">
        <v>3053</v>
      </c>
      <c r="P201" s="3">
        <v>0</v>
      </c>
      <c r="Q201" s="3">
        <v>0</v>
      </c>
      <c r="R201" s="3">
        <v>0</v>
      </c>
      <c r="S201" s="3">
        <v>0</v>
      </c>
      <c r="T201" s="3">
        <v>0</v>
      </c>
      <c r="U201" s="3">
        <v>0</v>
      </c>
      <c r="V201" s="3">
        <v>0</v>
      </c>
      <c r="W201" s="3">
        <v>1</v>
      </c>
      <c r="X201" s="3">
        <v>0</v>
      </c>
      <c r="Y201" s="3">
        <v>0</v>
      </c>
    </row>
    <row r="202" spans="1:25" ht="150" x14ac:dyDescent="0.2">
      <c r="A202" s="46" t="s">
        <v>16</v>
      </c>
      <c r="B202" s="47" t="s">
        <v>370</v>
      </c>
      <c r="C202" s="48" t="s">
        <v>371</v>
      </c>
      <c r="D202" s="5">
        <v>1.0987053599999999</v>
      </c>
      <c r="E202" s="5" t="s">
        <v>2747</v>
      </c>
      <c r="F202" s="5">
        <v>1.0987053599999999</v>
      </c>
      <c r="G202" s="5">
        <v>0</v>
      </c>
      <c r="H202" s="5">
        <v>0</v>
      </c>
      <c r="I202" s="5">
        <v>1.0987053599999999</v>
      </c>
      <c r="J202" s="5">
        <v>0</v>
      </c>
      <c r="K202" s="5">
        <v>0.91558780000000006</v>
      </c>
      <c r="L202" s="6">
        <v>2021</v>
      </c>
      <c r="M202" s="5">
        <v>0.91558780000000006</v>
      </c>
      <c r="N202" s="1" t="s">
        <v>2326</v>
      </c>
      <c r="O202" s="1" t="s">
        <v>3053</v>
      </c>
      <c r="P202" s="3">
        <v>0</v>
      </c>
      <c r="Q202" s="3">
        <v>0</v>
      </c>
      <c r="R202" s="3">
        <v>0</v>
      </c>
      <c r="S202" s="3">
        <v>0</v>
      </c>
      <c r="T202" s="3">
        <v>0</v>
      </c>
      <c r="U202" s="3">
        <v>0</v>
      </c>
      <c r="V202" s="3">
        <v>0</v>
      </c>
      <c r="W202" s="3">
        <v>5</v>
      </c>
      <c r="X202" s="3">
        <v>0</v>
      </c>
      <c r="Y202" s="3">
        <v>0</v>
      </c>
    </row>
    <row r="203" spans="1:25" ht="93.75" x14ac:dyDescent="0.2">
      <c r="A203" s="46" t="s">
        <v>16</v>
      </c>
      <c r="B203" s="47" t="s">
        <v>372</v>
      </c>
      <c r="C203" s="48" t="s">
        <v>373</v>
      </c>
      <c r="D203" s="5">
        <v>0.74712689999999993</v>
      </c>
      <c r="E203" s="5" t="s">
        <v>2747</v>
      </c>
      <c r="F203" s="5">
        <v>0.74712689999999993</v>
      </c>
      <c r="G203" s="5">
        <v>0</v>
      </c>
      <c r="H203" s="5">
        <v>0</v>
      </c>
      <c r="I203" s="5">
        <v>0.74712689999999993</v>
      </c>
      <c r="J203" s="5">
        <v>0</v>
      </c>
      <c r="K203" s="5">
        <v>0.62260574999999996</v>
      </c>
      <c r="L203" s="6">
        <v>2022</v>
      </c>
      <c r="M203" s="5">
        <v>0.62260574999999996</v>
      </c>
      <c r="N203" s="1" t="s">
        <v>2327</v>
      </c>
      <c r="O203" s="1" t="s">
        <v>3053</v>
      </c>
      <c r="P203" s="3">
        <v>0</v>
      </c>
      <c r="Q203" s="3">
        <v>0</v>
      </c>
      <c r="R203" s="3">
        <v>0</v>
      </c>
      <c r="S203" s="3">
        <v>0</v>
      </c>
      <c r="T203" s="3">
        <v>0</v>
      </c>
      <c r="U203" s="3">
        <v>0</v>
      </c>
      <c r="V203" s="3">
        <v>0</v>
      </c>
      <c r="W203" s="3">
        <v>3</v>
      </c>
      <c r="X203" s="3">
        <v>0</v>
      </c>
      <c r="Y203" s="3">
        <v>0</v>
      </c>
    </row>
    <row r="204" spans="1:25" ht="93.75" x14ac:dyDescent="0.2">
      <c r="A204" s="46" t="s">
        <v>16</v>
      </c>
      <c r="B204" s="47" t="s">
        <v>374</v>
      </c>
      <c r="C204" s="48" t="s">
        <v>375</v>
      </c>
      <c r="D204" s="5">
        <v>0.68600481999999996</v>
      </c>
      <c r="E204" s="5" t="s">
        <v>2747</v>
      </c>
      <c r="F204" s="5">
        <v>0.68600481999999996</v>
      </c>
      <c r="G204" s="5">
        <v>0</v>
      </c>
      <c r="H204" s="5">
        <v>0</v>
      </c>
      <c r="I204" s="5">
        <v>0.68600481999999996</v>
      </c>
      <c r="J204" s="5">
        <v>0</v>
      </c>
      <c r="K204" s="5">
        <v>0.5716706800000001</v>
      </c>
      <c r="L204" s="6">
        <v>2022</v>
      </c>
      <c r="M204" s="5">
        <v>0.5716706800000001</v>
      </c>
      <c r="N204" s="1" t="s">
        <v>2327</v>
      </c>
      <c r="O204" s="1" t="s">
        <v>3053</v>
      </c>
      <c r="P204" s="3">
        <v>0</v>
      </c>
      <c r="Q204" s="3">
        <v>0</v>
      </c>
      <c r="R204" s="3">
        <v>0</v>
      </c>
      <c r="S204" s="3">
        <v>0</v>
      </c>
      <c r="T204" s="3">
        <v>0</v>
      </c>
      <c r="U204" s="3">
        <v>0</v>
      </c>
      <c r="V204" s="3">
        <v>0</v>
      </c>
      <c r="W204" s="3">
        <v>7</v>
      </c>
      <c r="X204" s="3">
        <v>0</v>
      </c>
      <c r="Y204" s="3">
        <v>0</v>
      </c>
    </row>
    <row r="205" spans="1:25" ht="37.5" x14ac:dyDescent="0.2">
      <c r="A205" s="46" t="s">
        <v>16</v>
      </c>
      <c r="B205" s="47" t="s">
        <v>376</v>
      </c>
      <c r="C205" s="48" t="s">
        <v>377</v>
      </c>
      <c r="D205" s="5">
        <v>0.11469599999999999</v>
      </c>
      <c r="E205" s="5" t="s">
        <v>3054</v>
      </c>
      <c r="F205" s="5">
        <v>0.11469600000000002</v>
      </c>
      <c r="G205" s="5">
        <v>0</v>
      </c>
      <c r="H205" s="5">
        <v>0</v>
      </c>
      <c r="I205" s="5">
        <v>0.11469600000000002</v>
      </c>
      <c r="J205" s="5">
        <v>0</v>
      </c>
      <c r="K205" s="5">
        <v>9.7200000000000009E-2</v>
      </c>
      <c r="L205" s="6">
        <v>2016</v>
      </c>
      <c r="M205" s="5">
        <v>9.7200000000000009E-2</v>
      </c>
      <c r="N205" s="1" t="s">
        <v>2328</v>
      </c>
      <c r="O205" s="1" t="s">
        <v>3053</v>
      </c>
      <c r="P205" s="3">
        <v>0</v>
      </c>
      <c r="Q205" s="3">
        <v>0</v>
      </c>
      <c r="R205" s="3">
        <v>0</v>
      </c>
      <c r="S205" s="3">
        <v>0</v>
      </c>
      <c r="T205" s="3">
        <v>0</v>
      </c>
      <c r="U205" s="3">
        <v>0</v>
      </c>
      <c r="V205" s="3">
        <v>0</v>
      </c>
      <c r="W205" s="3">
        <v>1</v>
      </c>
      <c r="X205" s="3">
        <v>0</v>
      </c>
      <c r="Y205" s="3">
        <v>0</v>
      </c>
    </row>
    <row r="206" spans="1:25" ht="37.5" x14ac:dyDescent="0.2">
      <c r="A206" s="46" t="s">
        <v>16</v>
      </c>
      <c r="B206" s="47" t="s">
        <v>378</v>
      </c>
      <c r="C206" s="48" t="s">
        <v>379</v>
      </c>
      <c r="D206" s="5">
        <v>0.11209999999999999</v>
      </c>
      <c r="E206" s="5" t="s">
        <v>3054</v>
      </c>
      <c r="F206" s="5">
        <v>0.11209999999999999</v>
      </c>
      <c r="G206" s="5">
        <v>0</v>
      </c>
      <c r="H206" s="5">
        <v>0</v>
      </c>
      <c r="I206" s="5">
        <v>0.11209999999999999</v>
      </c>
      <c r="J206" s="5">
        <v>0</v>
      </c>
      <c r="K206" s="5">
        <v>9.5000000000000001E-2</v>
      </c>
      <c r="L206" s="6">
        <v>2016</v>
      </c>
      <c r="M206" s="5">
        <v>9.5000000000000001E-2</v>
      </c>
      <c r="N206" s="1" t="s">
        <v>2328</v>
      </c>
      <c r="O206" s="1" t="s">
        <v>3053</v>
      </c>
      <c r="P206" s="3">
        <v>0</v>
      </c>
      <c r="Q206" s="3">
        <v>0</v>
      </c>
      <c r="R206" s="3">
        <v>0</v>
      </c>
      <c r="S206" s="3">
        <v>0</v>
      </c>
      <c r="T206" s="3">
        <v>0</v>
      </c>
      <c r="U206" s="3">
        <v>0</v>
      </c>
      <c r="V206" s="3">
        <v>0</v>
      </c>
      <c r="W206" s="3">
        <v>1</v>
      </c>
      <c r="X206" s="3">
        <v>0</v>
      </c>
      <c r="Y206" s="3">
        <v>0</v>
      </c>
    </row>
    <row r="207" spans="1:25" ht="37.5" x14ac:dyDescent="0.2">
      <c r="A207" s="46" t="s">
        <v>16</v>
      </c>
      <c r="B207" s="47" t="s">
        <v>380</v>
      </c>
      <c r="C207" s="48" t="s">
        <v>381</v>
      </c>
      <c r="D207" s="5">
        <v>9.333799999999999E-2</v>
      </c>
      <c r="E207" s="5" t="s">
        <v>3054</v>
      </c>
      <c r="F207" s="5">
        <v>9.333799999999999E-2</v>
      </c>
      <c r="G207" s="5">
        <v>0</v>
      </c>
      <c r="H207" s="5">
        <v>0</v>
      </c>
      <c r="I207" s="5">
        <v>9.333799999999999E-2</v>
      </c>
      <c r="J207" s="5">
        <v>0</v>
      </c>
      <c r="K207" s="5">
        <v>7.909999999999999E-2</v>
      </c>
      <c r="L207" s="6">
        <v>2016</v>
      </c>
      <c r="M207" s="5">
        <v>7.909999999999999E-2</v>
      </c>
      <c r="N207" s="1" t="s">
        <v>2328</v>
      </c>
      <c r="O207" s="1" t="s">
        <v>3053</v>
      </c>
      <c r="P207" s="3">
        <v>0</v>
      </c>
      <c r="Q207" s="3">
        <v>0</v>
      </c>
      <c r="R207" s="3">
        <v>0</v>
      </c>
      <c r="S207" s="3">
        <v>0</v>
      </c>
      <c r="T207" s="3">
        <v>0</v>
      </c>
      <c r="U207" s="3">
        <v>0</v>
      </c>
      <c r="V207" s="3">
        <v>0</v>
      </c>
      <c r="W207" s="3">
        <v>1</v>
      </c>
      <c r="X207" s="3">
        <v>0</v>
      </c>
      <c r="Y207" s="3">
        <v>0</v>
      </c>
    </row>
    <row r="208" spans="1:25" ht="75" x14ac:dyDescent="0.2">
      <c r="A208" s="46" t="s">
        <v>16</v>
      </c>
      <c r="B208" s="47" t="s">
        <v>382</v>
      </c>
      <c r="C208" s="48" t="s">
        <v>383</v>
      </c>
      <c r="D208" s="5">
        <v>13.475100000000001</v>
      </c>
      <c r="E208" s="5" t="s">
        <v>3054</v>
      </c>
      <c r="F208" s="5">
        <v>13.475100000000001</v>
      </c>
      <c r="G208" s="5">
        <v>0</v>
      </c>
      <c r="H208" s="5">
        <v>0</v>
      </c>
      <c r="I208" s="5">
        <v>13.475100000000001</v>
      </c>
      <c r="J208" s="5">
        <v>0</v>
      </c>
      <c r="K208" s="5">
        <v>11.41957627</v>
      </c>
      <c r="L208" s="6">
        <v>2016</v>
      </c>
      <c r="M208" s="5">
        <v>11.41957627</v>
      </c>
      <c r="N208" s="1" t="s">
        <v>2329</v>
      </c>
      <c r="O208" s="1" t="s">
        <v>3053</v>
      </c>
      <c r="P208" s="3">
        <v>0</v>
      </c>
      <c r="Q208" s="3">
        <v>0</v>
      </c>
      <c r="R208" s="3">
        <v>0</v>
      </c>
      <c r="S208" s="3">
        <v>0</v>
      </c>
      <c r="T208" s="3">
        <v>0</v>
      </c>
      <c r="U208" s="3">
        <v>0</v>
      </c>
      <c r="V208" s="3">
        <v>0</v>
      </c>
      <c r="W208" s="3">
        <v>9</v>
      </c>
      <c r="X208" s="3">
        <v>0</v>
      </c>
      <c r="Y208" s="3">
        <v>0</v>
      </c>
    </row>
    <row r="209" spans="1:25" ht="131.25" x14ac:dyDescent="0.2">
      <c r="A209" s="46" t="s">
        <v>16</v>
      </c>
      <c r="B209" s="47" t="s">
        <v>384</v>
      </c>
      <c r="C209" s="48" t="s">
        <v>385</v>
      </c>
      <c r="D209" s="5">
        <v>7.0800000000000002E-2</v>
      </c>
      <c r="E209" s="5" t="s">
        <v>3054</v>
      </c>
      <c r="F209" s="5">
        <v>7.0800000000000002E-2</v>
      </c>
      <c r="G209" s="5">
        <v>0</v>
      </c>
      <c r="H209" s="5">
        <v>0</v>
      </c>
      <c r="I209" s="5">
        <v>7.0800000000000002E-2</v>
      </c>
      <c r="J209" s="5">
        <v>0</v>
      </c>
      <c r="K209" s="5">
        <v>0.06</v>
      </c>
      <c r="L209" s="6">
        <v>2017</v>
      </c>
      <c r="M209" s="5">
        <v>0.06</v>
      </c>
      <c r="N209" s="1" t="s">
        <v>2330</v>
      </c>
      <c r="O209" s="1" t="s">
        <v>3053</v>
      </c>
      <c r="P209" s="3">
        <v>0</v>
      </c>
      <c r="Q209" s="3">
        <v>0</v>
      </c>
      <c r="R209" s="3">
        <v>0</v>
      </c>
      <c r="S209" s="3">
        <v>0</v>
      </c>
      <c r="T209" s="3">
        <v>0</v>
      </c>
      <c r="U209" s="3">
        <v>0</v>
      </c>
      <c r="V209" s="3">
        <v>0</v>
      </c>
      <c r="W209" s="3">
        <v>1</v>
      </c>
      <c r="X209" s="3">
        <v>0</v>
      </c>
      <c r="Y209" s="3">
        <v>0</v>
      </c>
    </row>
    <row r="210" spans="1:25" ht="93.75" x14ac:dyDescent="0.2">
      <c r="A210" s="46" t="s">
        <v>16</v>
      </c>
      <c r="B210" s="47" t="s">
        <v>386</v>
      </c>
      <c r="C210" s="48" t="s">
        <v>387</v>
      </c>
      <c r="D210" s="5">
        <v>0.11799999999999999</v>
      </c>
      <c r="E210" s="5" t="s">
        <v>3054</v>
      </c>
      <c r="F210" s="5">
        <v>0.11799999999999999</v>
      </c>
      <c r="G210" s="5">
        <v>0</v>
      </c>
      <c r="H210" s="5">
        <v>0</v>
      </c>
      <c r="I210" s="5">
        <v>0.11799999999999999</v>
      </c>
      <c r="J210" s="5">
        <v>0</v>
      </c>
      <c r="K210" s="5">
        <v>0.1</v>
      </c>
      <c r="L210" s="6">
        <v>2017</v>
      </c>
      <c r="M210" s="5">
        <v>0.1</v>
      </c>
      <c r="N210" s="1" t="s">
        <v>2331</v>
      </c>
      <c r="O210" s="1" t="s">
        <v>3053</v>
      </c>
      <c r="P210" s="3">
        <v>0</v>
      </c>
      <c r="Q210" s="3">
        <v>0</v>
      </c>
      <c r="R210" s="3">
        <v>0</v>
      </c>
      <c r="S210" s="3">
        <v>0</v>
      </c>
      <c r="T210" s="3">
        <v>0</v>
      </c>
      <c r="U210" s="3">
        <v>0</v>
      </c>
      <c r="V210" s="3">
        <v>0</v>
      </c>
      <c r="W210" s="3">
        <v>2</v>
      </c>
      <c r="X210" s="3">
        <v>0</v>
      </c>
      <c r="Y210" s="3">
        <v>0</v>
      </c>
    </row>
    <row r="211" spans="1:25" ht="112.5" x14ac:dyDescent="0.2">
      <c r="A211" s="46" t="s">
        <v>16</v>
      </c>
      <c r="B211" s="47" t="s">
        <v>388</v>
      </c>
      <c r="C211" s="48" t="s">
        <v>389</v>
      </c>
      <c r="D211" s="5">
        <v>0.460845</v>
      </c>
      <c r="E211" s="5" t="s">
        <v>2747</v>
      </c>
      <c r="F211" s="5">
        <v>0.460845</v>
      </c>
      <c r="G211" s="5">
        <v>0</v>
      </c>
      <c r="H211" s="5">
        <v>0</v>
      </c>
      <c r="I211" s="5">
        <v>0.460845</v>
      </c>
      <c r="J211" s="5">
        <v>0</v>
      </c>
      <c r="K211" s="5">
        <v>0.38403749999999998</v>
      </c>
      <c r="L211" s="6">
        <v>2022</v>
      </c>
      <c r="M211" s="5">
        <v>0.38403749999999998</v>
      </c>
      <c r="N211" s="1" t="s">
        <v>2332</v>
      </c>
      <c r="O211" s="1" t="s">
        <v>3053</v>
      </c>
      <c r="P211" s="3">
        <v>0</v>
      </c>
      <c r="Q211" s="3">
        <v>0</v>
      </c>
      <c r="R211" s="3">
        <v>0</v>
      </c>
      <c r="S211" s="3">
        <v>0</v>
      </c>
      <c r="T211" s="3">
        <v>0</v>
      </c>
      <c r="U211" s="3">
        <v>0</v>
      </c>
      <c r="V211" s="3">
        <v>0</v>
      </c>
      <c r="W211" s="3">
        <v>1</v>
      </c>
      <c r="X211" s="3">
        <v>0</v>
      </c>
      <c r="Y211" s="3">
        <v>0</v>
      </c>
    </row>
    <row r="212" spans="1:25" ht="112.5" x14ac:dyDescent="0.2">
      <c r="A212" s="46" t="s">
        <v>16</v>
      </c>
      <c r="B212" s="47" t="s">
        <v>390</v>
      </c>
      <c r="C212" s="48" t="s">
        <v>391</v>
      </c>
      <c r="D212" s="5">
        <v>0.92169000000000001</v>
      </c>
      <c r="E212" s="5" t="s">
        <v>2747</v>
      </c>
      <c r="F212" s="5">
        <v>0.92169000000000001</v>
      </c>
      <c r="G212" s="5">
        <v>0</v>
      </c>
      <c r="H212" s="5">
        <v>0</v>
      </c>
      <c r="I212" s="5">
        <v>0.92169000000000001</v>
      </c>
      <c r="J212" s="5">
        <v>0</v>
      </c>
      <c r="K212" s="5">
        <v>0.76807499999999995</v>
      </c>
      <c r="L212" s="6">
        <v>2022</v>
      </c>
      <c r="M212" s="5">
        <v>0.76807499999999995</v>
      </c>
      <c r="N212" s="1" t="s">
        <v>2333</v>
      </c>
      <c r="O212" s="1" t="s">
        <v>3053</v>
      </c>
      <c r="P212" s="3">
        <v>0</v>
      </c>
      <c r="Q212" s="3">
        <v>0</v>
      </c>
      <c r="R212" s="3">
        <v>0</v>
      </c>
      <c r="S212" s="3">
        <v>0</v>
      </c>
      <c r="T212" s="3">
        <v>0</v>
      </c>
      <c r="U212" s="3">
        <v>0</v>
      </c>
      <c r="V212" s="3">
        <v>0</v>
      </c>
      <c r="W212" s="3">
        <v>1</v>
      </c>
      <c r="X212" s="3">
        <v>0</v>
      </c>
      <c r="Y212" s="3">
        <v>0</v>
      </c>
    </row>
    <row r="213" spans="1:25" ht="112.5" x14ac:dyDescent="0.2">
      <c r="A213" s="46" t="s">
        <v>16</v>
      </c>
      <c r="B213" s="47" t="s">
        <v>392</v>
      </c>
      <c r="C213" s="48" t="s">
        <v>393</v>
      </c>
      <c r="D213" s="5">
        <v>0.57624059000000005</v>
      </c>
      <c r="E213" s="5" t="s">
        <v>2747</v>
      </c>
      <c r="F213" s="5">
        <v>0.57624059000000005</v>
      </c>
      <c r="G213" s="5">
        <v>0</v>
      </c>
      <c r="H213" s="5">
        <v>0</v>
      </c>
      <c r="I213" s="5">
        <v>0.57624059000000005</v>
      </c>
      <c r="J213" s="5">
        <v>0</v>
      </c>
      <c r="K213" s="5">
        <v>0.48020048999999998</v>
      </c>
      <c r="L213" s="6">
        <v>2022</v>
      </c>
      <c r="M213" s="5">
        <v>0.48020048999999998</v>
      </c>
      <c r="N213" s="1" t="s">
        <v>2334</v>
      </c>
      <c r="O213" s="1" t="s">
        <v>3053</v>
      </c>
      <c r="P213" s="3">
        <v>0</v>
      </c>
      <c r="Q213" s="3">
        <v>0</v>
      </c>
      <c r="R213" s="3">
        <v>0</v>
      </c>
      <c r="S213" s="3">
        <v>0</v>
      </c>
      <c r="T213" s="3">
        <v>0</v>
      </c>
      <c r="U213" s="3">
        <v>0</v>
      </c>
      <c r="V213" s="3">
        <v>0</v>
      </c>
      <c r="W213" s="3">
        <v>1</v>
      </c>
      <c r="X213" s="3">
        <v>0</v>
      </c>
      <c r="Y213" s="3">
        <v>0</v>
      </c>
    </row>
    <row r="214" spans="1:25" ht="112.5" x14ac:dyDescent="0.2">
      <c r="A214" s="46" t="s">
        <v>16</v>
      </c>
      <c r="B214" s="47" t="s">
        <v>394</v>
      </c>
      <c r="C214" s="48" t="s">
        <v>395</v>
      </c>
      <c r="D214" s="5">
        <v>1.7150017399999999</v>
      </c>
      <c r="E214" s="5" t="s">
        <v>2747</v>
      </c>
      <c r="F214" s="5">
        <v>1.7150017399999999</v>
      </c>
      <c r="G214" s="5">
        <v>0</v>
      </c>
      <c r="H214" s="5">
        <v>0</v>
      </c>
      <c r="I214" s="5">
        <v>1.7150017399999999</v>
      </c>
      <c r="J214" s="5">
        <v>0</v>
      </c>
      <c r="K214" s="5">
        <v>1.4291681200000002</v>
      </c>
      <c r="L214" s="6">
        <v>2022</v>
      </c>
      <c r="M214" s="5">
        <v>1.4291681200000002</v>
      </c>
      <c r="N214" s="1" t="s">
        <v>2333</v>
      </c>
      <c r="O214" s="1" t="s">
        <v>3053</v>
      </c>
      <c r="P214" s="3">
        <v>0</v>
      </c>
      <c r="Q214" s="3">
        <v>0</v>
      </c>
      <c r="R214" s="3">
        <v>0</v>
      </c>
      <c r="S214" s="3">
        <v>0</v>
      </c>
      <c r="T214" s="3">
        <v>0</v>
      </c>
      <c r="U214" s="3">
        <v>0</v>
      </c>
      <c r="V214" s="3">
        <v>0</v>
      </c>
      <c r="W214" s="3">
        <v>1</v>
      </c>
      <c r="X214" s="3">
        <v>0</v>
      </c>
      <c r="Y214" s="3">
        <v>0</v>
      </c>
    </row>
    <row r="215" spans="1:25" ht="112.5" x14ac:dyDescent="0.2">
      <c r="A215" s="46" t="s">
        <v>16</v>
      </c>
      <c r="B215" s="47" t="s">
        <v>396</v>
      </c>
      <c r="C215" s="48" t="s">
        <v>397</v>
      </c>
      <c r="D215" s="5">
        <v>2.80877306</v>
      </c>
      <c r="E215" s="5" t="s">
        <v>2747</v>
      </c>
      <c r="F215" s="5">
        <v>2.80877306</v>
      </c>
      <c r="G215" s="5">
        <v>0</v>
      </c>
      <c r="H215" s="5">
        <v>0</v>
      </c>
      <c r="I215" s="5">
        <v>2.80877306</v>
      </c>
      <c r="J215" s="5">
        <v>0</v>
      </c>
      <c r="K215" s="5">
        <v>2.3406442200000002</v>
      </c>
      <c r="L215" s="6">
        <v>2022</v>
      </c>
      <c r="M215" s="5">
        <v>2.3406442200000002</v>
      </c>
      <c r="N215" s="1" t="s">
        <v>2332</v>
      </c>
      <c r="O215" s="1" t="s">
        <v>3053</v>
      </c>
      <c r="P215" s="3">
        <v>0</v>
      </c>
      <c r="Q215" s="3">
        <v>0</v>
      </c>
      <c r="R215" s="3">
        <v>0</v>
      </c>
      <c r="S215" s="3">
        <v>0</v>
      </c>
      <c r="T215" s="3">
        <v>0</v>
      </c>
      <c r="U215" s="3">
        <v>0</v>
      </c>
      <c r="V215" s="3">
        <v>0</v>
      </c>
      <c r="W215" s="3">
        <v>1</v>
      </c>
      <c r="X215" s="3">
        <v>0</v>
      </c>
      <c r="Y215" s="3">
        <v>0</v>
      </c>
    </row>
    <row r="216" spans="1:25" ht="112.5" x14ac:dyDescent="0.2">
      <c r="A216" s="46" t="s">
        <v>16</v>
      </c>
      <c r="B216" s="47" t="s">
        <v>398</v>
      </c>
      <c r="C216" s="48" t="s">
        <v>399</v>
      </c>
      <c r="D216" s="5">
        <v>2.0583695200000003</v>
      </c>
      <c r="E216" s="5" t="s">
        <v>2747</v>
      </c>
      <c r="F216" s="5">
        <v>2.0583695200000003</v>
      </c>
      <c r="G216" s="5">
        <v>0</v>
      </c>
      <c r="H216" s="5">
        <v>0</v>
      </c>
      <c r="I216" s="5">
        <v>2.0583695200000003</v>
      </c>
      <c r="J216" s="5">
        <v>0</v>
      </c>
      <c r="K216" s="5">
        <v>1.71530793</v>
      </c>
      <c r="L216" s="6">
        <v>2022</v>
      </c>
      <c r="M216" s="5">
        <v>1.71530793</v>
      </c>
      <c r="N216" s="1" t="s">
        <v>2332</v>
      </c>
      <c r="O216" s="1" t="s">
        <v>3053</v>
      </c>
      <c r="P216" s="3">
        <v>0</v>
      </c>
      <c r="Q216" s="3">
        <v>0</v>
      </c>
      <c r="R216" s="3">
        <v>0</v>
      </c>
      <c r="S216" s="3">
        <v>0</v>
      </c>
      <c r="T216" s="3">
        <v>0</v>
      </c>
      <c r="U216" s="3">
        <v>0</v>
      </c>
      <c r="V216" s="3">
        <v>0</v>
      </c>
      <c r="W216" s="3">
        <v>1</v>
      </c>
      <c r="X216" s="3">
        <v>0</v>
      </c>
      <c r="Y216" s="3">
        <v>0</v>
      </c>
    </row>
    <row r="217" spans="1:25" ht="37.5" x14ac:dyDescent="0.2">
      <c r="A217" s="46" t="s">
        <v>16</v>
      </c>
      <c r="B217" s="47" t="s">
        <v>400</v>
      </c>
      <c r="C217" s="48" t="s">
        <v>401</v>
      </c>
      <c r="D217" s="5">
        <v>6.8619095300000001</v>
      </c>
      <c r="E217" s="5" t="s">
        <v>2747</v>
      </c>
      <c r="F217" s="5">
        <v>4.87185135</v>
      </c>
      <c r="G217" s="5">
        <v>0</v>
      </c>
      <c r="H217" s="5">
        <v>0</v>
      </c>
      <c r="I217" s="5">
        <v>4.87185135</v>
      </c>
      <c r="J217" s="5">
        <v>0</v>
      </c>
      <c r="K217" s="5">
        <v>5.7363370400000004</v>
      </c>
      <c r="L217" s="6">
        <v>2025</v>
      </c>
      <c r="M217" s="5">
        <v>5.7363370400000004</v>
      </c>
      <c r="N217" s="1" t="s">
        <v>2335</v>
      </c>
      <c r="O217" s="1" t="s">
        <v>3053</v>
      </c>
      <c r="P217" s="3">
        <v>0</v>
      </c>
      <c r="Q217" s="3">
        <v>0</v>
      </c>
      <c r="R217" s="3">
        <v>0</v>
      </c>
      <c r="S217" s="3">
        <v>0</v>
      </c>
      <c r="T217" s="3">
        <v>0</v>
      </c>
      <c r="U217" s="3">
        <v>0</v>
      </c>
      <c r="V217" s="3">
        <v>0</v>
      </c>
      <c r="W217" s="3">
        <v>8</v>
      </c>
      <c r="X217" s="3">
        <v>0</v>
      </c>
      <c r="Y217" s="3">
        <v>0</v>
      </c>
    </row>
    <row r="218" spans="1:25" ht="37.5" x14ac:dyDescent="0.2">
      <c r="A218" s="46" t="s">
        <v>16</v>
      </c>
      <c r="B218" s="47" t="s">
        <v>402</v>
      </c>
      <c r="C218" s="48" t="s">
        <v>403</v>
      </c>
      <c r="D218" s="5">
        <v>0.75</v>
      </c>
      <c r="E218" s="5" t="s">
        <v>3054</v>
      </c>
      <c r="F218" s="5">
        <v>0.75</v>
      </c>
      <c r="G218" s="5">
        <v>0</v>
      </c>
      <c r="H218" s="5">
        <v>0</v>
      </c>
      <c r="I218" s="5">
        <v>0.75</v>
      </c>
      <c r="J218" s="5">
        <v>0</v>
      </c>
      <c r="K218" s="5">
        <v>0.63559321999999996</v>
      </c>
      <c r="L218" s="6">
        <v>2017</v>
      </c>
      <c r="M218" s="5">
        <v>0.63559321999999996</v>
      </c>
      <c r="N218" s="1" t="s">
        <v>2336</v>
      </c>
      <c r="O218" s="1" t="s">
        <v>3053</v>
      </c>
      <c r="P218" s="3">
        <v>0</v>
      </c>
      <c r="Q218" s="3">
        <v>0</v>
      </c>
      <c r="R218" s="3">
        <v>0</v>
      </c>
      <c r="S218" s="3">
        <v>0</v>
      </c>
      <c r="T218" s="3">
        <v>0</v>
      </c>
      <c r="U218" s="3">
        <v>0</v>
      </c>
      <c r="V218" s="3">
        <v>0</v>
      </c>
      <c r="W218" s="3">
        <v>1</v>
      </c>
      <c r="X218" s="3">
        <v>0</v>
      </c>
      <c r="Y218" s="3">
        <v>0</v>
      </c>
    </row>
    <row r="219" spans="1:25" ht="56.25" x14ac:dyDescent="0.2">
      <c r="A219" s="46" t="s">
        <v>16</v>
      </c>
      <c r="B219" s="47" t="s">
        <v>404</v>
      </c>
      <c r="C219" s="48" t="s">
        <v>405</v>
      </c>
      <c r="D219" s="5">
        <v>5.0022197899999998</v>
      </c>
      <c r="E219" s="5" t="s">
        <v>2747</v>
      </c>
      <c r="F219" s="5">
        <v>5.0022197899999998</v>
      </c>
      <c r="G219" s="5">
        <v>0</v>
      </c>
      <c r="H219" s="5">
        <v>0</v>
      </c>
      <c r="I219" s="5">
        <v>5.0022197899999998</v>
      </c>
      <c r="J219" s="5">
        <v>0</v>
      </c>
      <c r="K219" s="5">
        <v>4.16851649</v>
      </c>
      <c r="L219" s="6">
        <v>2021</v>
      </c>
      <c r="M219" s="5">
        <v>4.16851649</v>
      </c>
      <c r="N219" s="1" t="s">
        <v>2337</v>
      </c>
      <c r="O219" s="1" t="s">
        <v>3053</v>
      </c>
      <c r="P219" s="3">
        <v>0</v>
      </c>
      <c r="Q219" s="3">
        <v>0</v>
      </c>
      <c r="R219" s="3">
        <v>0</v>
      </c>
      <c r="S219" s="3">
        <v>0</v>
      </c>
      <c r="T219" s="3">
        <v>0</v>
      </c>
      <c r="U219" s="3">
        <v>0</v>
      </c>
      <c r="V219" s="3">
        <v>0</v>
      </c>
      <c r="W219" s="3">
        <v>1</v>
      </c>
      <c r="X219" s="3">
        <v>0</v>
      </c>
      <c r="Y219" s="3">
        <v>0</v>
      </c>
    </row>
    <row r="220" spans="1:25" ht="37.5" x14ac:dyDescent="0.2">
      <c r="A220" s="46" t="s">
        <v>16</v>
      </c>
      <c r="B220" s="47" t="s">
        <v>406</v>
      </c>
      <c r="C220" s="48" t="s">
        <v>407</v>
      </c>
      <c r="D220" s="5">
        <v>3.0982948800000001</v>
      </c>
      <c r="E220" s="5" t="s">
        <v>2747</v>
      </c>
      <c r="F220" s="5">
        <v>3.0982948800000001</v>
      </c>
      <c r="G220" s="5">
        <v>0</v>
      </c>
      <c r="H220" s="5">
        <v>0</v>
      </c>
      <c r="I220" s="5">
        <v>3.0982948800000001</v>
      </c>
      <c r="J220" s="5">
        <v>0</v>
      </c>
      <c r="K220" s="5">
        <v>2.5819124000000002</v>
      </c>
      <c r="L220" s="6">
        <v>2021</v>
      </c>
      <c r="M220" s="5">
        <v>2.5819124000000002</v>
      </c>
      <c r="N220" s="1" t="s">
        <v>2338</v>
      </c>
      <c r="O220" s="1" t="s">
        <v>3053</v>
      </c>
      <c r="P220" s="3">
        <v>0</v>
      </c>
      <c r="Q220" s="3">
        <v>0</v>
      </c>
      <c r="R220" s="3">
        <v>0</v>
      </c>
      <c r="S220" s="3">
        <v>0</v>
      </c>
      <c r="T220" s="3">
        <v>0</v>
      </c>
      <c r="U220" s="3">
        <v>0</v>
      </c>
      <c r="V220" s="3">
        <v>0</v>
      </c>
      <c r="W220" s="3">
        <v>1</v>
      </c>
      <c r="X220" s="3">
        <v>0</v>
      </c>
      <c r="Y220" s="3">
        <v>0</v>
      </c>
    </row>
    <row r="221" spans="1:25" ht="56.25" x14ac:dyDescent="0.2">
      <c r="A221" s="46" t="s">
        <v>16</v>
      </c>
      <c r="B221" s="47" t="s">
        <v>408</v>
      </c>
      <c r="C221" s="48" t="s">
        <v>409</v>
      </c>
      <c r="D221" s="5">
        <v>1</v>
      </c>
      <c r="E221" s="5" t="s">
        <v>3054</v>
      </c>
      <c r="F221" s="5">
        <v>1</v>
      </c>
      <c r="G221" s="5">
        <v>0</v>
      </c>
      <c r="H221" s="5">
        <v>0</v>
      </c>
      <c r="I221" s="5">
        <v>1</v>
      </c>
      <c r="J221" s="5">
        <v>0</v>
      </c>
      <c r="K221" s="5">
        <v>0.84745762999999996</v>
      </c>
      <c r="L221" s="6">
        <v>2017</v>
      </c>
      <c r="M221" s="5">
        <v>0.84745762999999996</v>
      </c>
      <c r="N221" s="1" t="s">
        <v>2339</v>
      </c>
      <c r="O221" s="1" t="s">
        <v>3053</v>
      </c>
      <c r="P221" s="3">
        <v>0</v>
      </c>
      <c r="Q221" s="3">
        <v>0</v>
      </c>
      <c r="R221" s="3">
        <v>0</v>
      </c>
      <c r="S221" s="3">
        <v>0</v>
      </c>
      <c r="T221" s="3">
        <v>0</v>
      </c>
      <c r="U221" s="3">
        <v>0</v>
      </c>
      <c r="V221" s="3">
        <v>0</v>
      </c>
      <c r="W221" s="3">
        <v>2</v>
      </c>
      <c r="X221" s="3">
        <v>0</v>
      </c>
      <c r="Y221" s="3">
        <v>0</v>
      </c>
    </row>
    <row r="222" spans="1:25" ht="37.5" x14ac:dyDescent="0.2">
      <c r="A222" s="46" t="s">
        <v>16</v>
      </c>
      <c r="B222" s="47" t="s">
        <v>410</v>
      </c>
      <c r="C222" s="48" t="s">
        <v>411</v>
      </c>
      <c r="D222" s="5">
        <v>1</v>
      </c>
      <c r="E222" s="5" t="s">
        <v>3054</v>
      </c>
      <c r="F222" s="5">
        <v>1</v>
      </c>
      <c r="G222" s="5">
        <v>0</v>
      </c>
      <c r="H222" s="5">
        <v>0</v>
      </c>
      <c r="I222" s="5">
        <v>1</v>
      </c>
      <c r="J222" s="5">
        <v>0</v>
      </c>
      <c r="K222" s="5">
        <v>0.84745762999999996</v>
      </c>
      <c r="L222" s="6">
        <v>2017</v>
      </c>
      <c r="M222" s="5">
        <v>0.84745762999999996</v>
      </c>
      <c r="N222" s="1" t="s">
        <v>2340</v>
      </c>
      <c r="O222" s="1" t="s">
        <v>3053</v>
      </c>
      <c r="P222" s="3">
        <v>0</v>
      </c>
      <c r="Q222" s="3">
        <v>0</v>
      </c>
      <c r="R222" s="3">
        <v>0</v>
      </c>
      <c r="S222" s="3">
        <v>0</v>
      </c>
      <c r="T222" s="3">
        <v>0</v>
      </c>
      <c r="U222" s="3">
        <v>0</v>
      </c>
      <c r="V222" s="3">
        <v>0</v>
      </c>
      <c r="W222" s="3">
        <v>2</v>
      </c>
      <c r="X222" s="3">
        <v>0</v>
      </c>
      <c r="Y222" s="3">
        <v>0</v>
      </c>
    </row>
    <row r="223" spans="1:25" ht="37.5" x14ac:dyDescent="0.2">
      <c r="A223" s="46" t="s">
        <v>16</v>
      </c>
      <c r="B223" s="47" t="s">
        <v>412</v>
      </c>
      <c r="C223" s="48" t="s">
        <v>413</v>
      </c>
      <c r="D223" s="5">
        <v>3.4402947199999998</v>
      </c>
      <c r="E223" s="5" t="s">
        <v>2747</v>
      </c>
      <c r="F223" s="5">
        <v>2.6672424099999996</v>
      </c>
      <c r="G223" s="5">
        <v>0</v>
      </c>
      <c r="H223" s="5">
        <v>0</v>
      </c>
      <c r="I223" s="5">
        <v>2.6672424099999996</v>
      </c>
      <c r="J223" s="5">
        <v>0</v>
      </c>
      <c r="K223" s="5">
        <v>2.8745936299999997</v>
      </c>
      <c r="L223" s="6">
        <v>2025</v>
      </c>
      <c r="M223" s="5">
        <v>2.8745936299999997</v>
      </c>
      <c r="N223" s="1" t="s">
        <v>2341</v>
      </c>
      <c r="O223" s="1" t="s">
        <v>3053</v>
      </c>
      <c r="P223" s="3">
        <v>0</v>
      </c>
      <c r="Q223" s="3">
        <v>0</v>
      </c>
      <c r="R223" s="3">
        <v>0</v>
      </c>
      <c r="S223" s="3">
        <v>0</v>
      </c>
      <c r="T223" s="3">
        <v>0</v>
      </c>
      <c r="U223" s="3">
        <v>0</v>
      </c>
      <c r="V223" s="3">
        <v>0</v>
      </c>
      <c r="W223" s="3">
        <v>10</v>
      </c>
      <c r="X223" s="3">
        <v>0</v>
      </c>
      <c r="Y223" s="3">
        <v>0</v>
      </c>
    </row>
    <row r="224" spans="1:25" ht="37.5" x14ac:dyDescent="0.2">
      <c r="A224" s="46" t="s">
        <v>16</v>
      </c>
      <c r="B224" s="47" t="s">
        <v>414</v>
      </c>
      <c r="C224" s="48" t="s">
        <v>415</v>
      </c>
      <c r="D224" s="5">
        <v>1.75277477</v>
      </c>
      <c r="E224" s="5" t="s">
        <v>2747</v>
      </c>
      <c r="F224" s="5">
        <v>1.75277477</v>
      </c>
      <c r="G224" s="5">
        <v>0</v>
      </c>
      <c r="H224" s="5">
        <v>0</v>
      </c>
      <c r="I224" s="5">
        <v>1.75277477</v>
      </c>
      <c r="J224" s="5">
        <v>0</v>
      </c>
      <c r="K224" s="5">
        <v>1.4606456399999999</v>
      </c>
      <c r="L224" s="6">
        <v>2021</v>
      </c>
      <c r="M224" s="5">
        <v>1.4606456399999999</v>
      </c>
      <c r="N224" s="1" t="s">
        <v>2342</v>
      </c>
      <c r="O224" s="1" t="s">
        <v>3053</v>
      </c>
      <c r="P224" s="3">
        <v>0</v>
      </c>
      <c r="Q224" s="3">
        <v>0</v>
      </c>
      <c r="R224" s="3">
        <v>0</v>
      </c>
      <c r="S224" s="3">
        <v>0</v>
      </c>
      <c r="T224" s="3">
        <v>0</v>
      </c>
      <c r="U224" s="3">
        <v>0</v>
      </c>
      <c r="V224" s="3">
        <v>0</v>
      </c>
      <c r="W224" s="3">
        <v>1</v>
      </c>
      <c r="X224" s="3">
        <v>0</v>
      </c>
      <c r="Y224" s="3">
        <v>0</v>
      </c>
    </row>
    <row r="225" spans="1:25" ht="56.25" x14ac:dyDescent="0.2">
      <c r="A225" s="46" t="s">
        <v>16</v>
      </c>
      <c r="B225" s="47" t="s">
        <v>416</v>
      </c>
      <c r="C225" s="48" t="s">
        <v>417</v>
      </c>
      <c r="D225" s="5">
        <v>3.5460387800000004</v>
      </c>
      <c r="E225" s="5" t="s">
        <v>2747</v>
      </c>
      <c r="F225" s="5">
        <v>3.2180715100000001</v>
      </c>
      <c r="G225" s="5">
        <v>0</v>
      </c>
      <c r="H225" s="5">
        <v>0</v>
      </c>
      <c r="I225" s="5">
        <v>3.2180715100000001</v>
      </c>
      <c r="J225" s="5">
        <v>0</v>
      </c>
      <c r="K225" s="5">
        <v>2.9550323099999996</v>
      </c>
      <c r="L225" s="6">
        <v>2025</v>
      </c>
      <c r="M225" s="5">
        <v>2.9550323099999996</v>
      </c>
      <c r="N225" s="1" t="s">
        <v>2343</v>
      </c>
      <c r="O225" s="1" t="s">
        <v>3053</v>
      </c>
      <c r="P225" s="3">
        <v>0</v>
      </c>
      <c r="Q225" s="3">
        <v>0</v>
      </c>
      <c r="R225" s="3">
        <v>0</v>
      </c>
      <c r="S225" s="3">
        <v>0</v>
      </c>
      <c r="T225" s="3">
        <v>0</v>
      </c>
      <c r="U225" s="3">
        <v>0</v>
      </c>
      <c r="V225" s="3">
        <v>0</v>
      </c>
      <c r="W225" s="3">
        <v>23</v>
      </c>
      <c r="X225" s="3">
        <v>0</v>
      </c>
      <c r="Y225" s="3">
        <v>0</v>
      </c>
    </row>
    <row r="226" spans="1:25" ht="56.25" x14ac:dyDescent="0.2">
      <c r="A226" s="46" t="s">
        <v>16</v>
      </c>
      <c r="B226" s="47" t="s">
        <v>418</v>
      </c>
      <c r="C226" s="48" t="s">
        <v>419</v>
      </c>
      <c r="D226" s="5">
        <v>0.28279234000000003</v>
      </c>
      <c r="E226" s="5" t="s">
        <v>2747</v>
      </c>
      <c r="F226" s="5">
        <v>0.28279234000000003</v>
      </c>
      <c r="G226" s="5">
        <v>0</v>
      </c>
      <c r="H226" s="5">
        <v>0</v>
      </c>
      <c r="I226" s="5">
        <v>0.28279234000000003</v>
      </c>
      <c r="J226" s="5">
        <v>0</v>
      </c>
      <c r="K226" s="5">
        <v>0.23566028</v>
      </c>
      <c r="L226" s="6">
        <v>2022</v>
      </c>
      <c r="M226" s="5">
        <v>0.23566028</v>
      </c>
      <c r="N226" s="1" t="s">
        <v>2344</v>
      </c>
      <c r="O226" s="1" t="s">
        <v>3053</v>
      </c>
      <c r="P226" s="3">
        <v>0</v>
      </c>
      <c r="Q226" s="3">
        <v>0</v>
      </c>
      <c r="R226" s="3">
        <v>0</v>
      </c>
      <c r="S226" s="3">
        <v>0</v>
      </c>
      <c r="T226" s="3">
        <v>0</v>
      </c>
      <c r="U226" s="3">
        <v>0</v>
      </c>
      <c r="V226" s="3">
        <v>0</v>
      </c>
      <c r="W226" s="3">
        <v>1</v>
      </c>
      <c r="X226" s="3">
        <v>0</v>
      </c>
      <c r="Y226" s="3">
        <v>0</v>
      </c>
    </row>
    <row r="227" spans="1:25" ht="37.5" x14ac:dyDescent="0.2">
      <c r="A227" s="46" t="s">
        <v>16</v>
      </c>
      <c r="B227" s="47" t="s">
        <v>420</v>
      </c>
      <c r="C227" s="48" t="s">
        <v>421</v>
      </c>
      <c r="D227" s="5">
        <v>0.53991259000000003</v>
      </c>
      <c r="E227" s="5" t="s">
        <v>2747</v>
      </c>
      <c r="F227" s="5">
        <v>0.38923957999999997</v>
      </c>
      <c r="G227" s="5">
        <v>0</v>
      </c>
      <c r="H227" s="5">
        <v>0</v>
      </c>
      <c r="I227" s="5">
        <v>0.38923957999999997</v>
      </c>
      <c r="J227" s="5">
        <v>0</v>
      </c>
      <c r="K227" s="5">
        <v>0.44992715999999994</v>
      </c>
      <c r="L227" s="6">
        <v>2025</v>
      </c>
      <c r="M227" s="5">
        <v>0.44992715999999994</v>
      </c>
      <c r="N227" s="1" t="s">
        <v>2345</v>
      </c>
      <c r="O227" s="1" t="s">
        <v>3053</v>
      </c>
      <c r="P227" s="3">
        <v>0</v>
      </c>
      <c r="Q227" s="3">
        <v>0</v>
      </c>
      <c r="R227" s="3">
        <v>0</v>
      </c>
      <c r="S227" s="3">
        <v>0</v>
      </c>
      <c r="T227" s="3">
        <v>0</v>
      </c>
      <c r="U227" s="3">
        <v>0</v>
      </c>
      <c r="V227" s="3">
        <v>0</v>
      </c>
      <c r="W227" s="3">
        <v>8</v>
      </c>
      <c r="X227" s="3">
        <v>0</v>
      </c>
      <c r="Y227" s="3">
        <v>0</v>
      </c>
    </row>
    <row r="228" spans="1:25" ht="56.25" x14ac:dyDescent="0.2">
      <c r="A228" s="46" t="s">
        <v>16</v>
      </c>
      <c r="B228" s="47" t="s">
        <v>422</v>
      </c>
      <c r="C228" s="48" t="s">
        <v>423</v>
      </c>
      <c r="D228" s="5">
        <v>8.3911926500000007</v>
      </c>
      <c r="E228" s="5" t="s">
        <v>2747</v>
      </c>
      <c r="F228" s="5">
        <v>7.3908953100000012</v>
      </c>
      <c r="G228" s="5">
        <v>0</v>
      </c>
      <c r="H228" s="5">
        <v>0</v>
      </c>
      <c r="I228" s="5">
        <v>7.3778705000000002</v>
      </c>
      <c r="J228" s="5">
        <v>1.3024810000000003E-2</v>
      </c>
      <c r="K228" s="5">
        <v>7.0370270399999999</v>
      </c>
      <c r="L228" s="6">
        <v>2025</v>
      </c>
      <c r="M228" s="5">
        <v>7.0370270399999999</v>
      </c>
      <c r="N228" s="1" t="s">
        <v>2346</v>
      </c>
      <c r="O228" s="1" t="s">
        <v>3053</v>
      </c>
      <c r="P228" s="3">
        <v>0</v>
      </c>
      <c r="Q228" s="3">
        <v>0</v>
      </c>
      <c r="R228" s="3">
        <v>0</v>
      </c>
      <c r="S228" s="3">
        <v>0</v>
      </c>
      <c r="T228" s="3">
        <v>0</v>
      </c>
      <c r="U228" s="3">
        <v>0</v>
      </c>
      <c r="V228" s="3">
        <v>0</v>
      </c>
      <c r="W228" s="3">
        <v>56</v>
      </c>
      <c r="X228" s="3">
        <v>0</v>
      </c>
      <c r="Y228" s="3">
        <v>0</v>
      </c>
    </row>
    <row r="229" spans="1:25" ht="56.25" x14ac:dyDescent="0.2">
      <c r="A229" s="46" t="s">
        <v>16</v>
      </c>
      <c r="B229" s="47" t="s">
        <v>424</v>
      </c>
      <c r="C229" s="48" t="s">
        <v>425</v>
      </c>
      <c r="D229" s="5">
        <v>3.0031274699999999</v>
      </c>
      <c r="E229" s="5" t="s">
        <v>2747</v>
      </c>
      <c r="F229" s="5">
        <v>3.0031274699999999</v>
      </c>
      <c r="G229" s="5">
        <v>0</v>
      </c>
      <c r="H229" s="5">
        <v>0</v>
      </c>
      <c r="I229" s="5">
        <v>2.9924992600000002</v>
      </c>
      <c r="J229" s="5">
        <v>1.0628209999999968E-2</v>
      </c>
      <c r="K229" s="5">
        <v>2.5066614700000001</v>
      </c>
      <c r="L229" s="6">
        <v>2022</v>
      </c>
      <c r="M229" s="5">
        <v>2.5066614700000001</v>
      </c>
      <c r="N229" s="1" t="s">
        <v>2347</v>
      </c>
      <c r="O229" s="1" t="s">
        <v>3053</v>
      </c>
      <c r="P229" s="3">
        <v>0</v>
      </c>
      <c r="Q229" s="3">
        <v>0</v>
      </c>
      <c r="R229" s="3">
        <v>0</v>
      </c>
      <c r="S229" s="3">
        <v>0</v>
      </c>
      <c r="T229" s="3">
        <v>0</v>
      </c>
      <c r="U229" s="3">
        <v>0</v>
      </c>
      <c r="V229" s="3">
        <v>0</v>
      </c>
      <c r="W229" s="3">
        <v>9</v>
      </c>
      <c r="X229" s="3">
        <v>0</v>
      </c>
      <c r="Y229" s="3">
        <v>0</v>
      </c>
    </row>
    <row r="230" spans="1:25" ht="56.25" x14ac:dyDescent="0.2">
      <c r="A230" s="46" t="s">
        <v>16</v>
      </c>
      <c r="B230" s="47" t="s">
        <v>426</v>
      </c>
      <c r="C230" s="48" t="s">
        <v>427</v>
      </c>
      <c r="D230" s="5">
        <v>0.83711593000000006</v>
      </c>
      <c r="E230" s="5" t="s">
        <v>2747</v>
      </c>
      <c r="F230" s="5">
        <v>0.83711593000000006</v>
      </c>
      <c r="G230" s="5">
        <v>0</v>
      </c>
      <c r="H230" s="5">
        <v>0</v>
      </c>
      <c r="I230" s="5">
        <v>0.83711593000000006</v>
      </c>
      <c r="J230" s="5">
        <v>0</v>
      </c>
      <c r="K230" s="5">
        <v>0.69759660999999995</v>
      </c>
      <c r="L230" s="6">
        <v>2023</v>
      </c>
      <c r="M230" s="5">
        <v>0.69759660999999995</v>
      </c>
      <c r="N230" s="1" t="s">
        <v>2348</v>
      </c>
      <c r="O230" s="1" t="s">
        <v>3053</v>
      </c>
      <c r="P230" s="3">
        <v>0</v>
      </c>
      <c r="Q230" s="3">
        <v>0</v>
      </c>
      <c r="R230" s="3">
        <v>0</v>
      </c>
      <c r="S230" s="3">
        <v>0</v>
      </c>
      <c r="T230" s="3">
        <v>0</v>
      </c>
      <c r="U230" s="3">
        <v>0</v>
      </c>
      <c r="V230" s="3">
        <v>0</v>
      </c>
      <c r="W230" s="3">
        <v>4</v>
      </c>
      <c r="X230" s="3">
        <v>0</v>
      </c>
      <c r="Y230" s="3">
        <v>0</v>
      </c>
    </row>
    <row r="231" spans="1:25" ht="37.5" x14ac:dyDescent="0.2">
      <c r="A231" s="46" t="s">
        <v>16</v>
      </c>
      <c r="B231" s="47" t="s">
        <v>428</v>
      </c>
      <c r="C231" s="48" t="s">
        <v>429</v>
      </c>
      <c r="D231" s="5">
        <v>4.1264901300000005</v>
      </c>
      <c r="E231" s="5" t="s">
        <v>2747</v>
      </c>
      <c r="F231" s="5">
        <v>4.1264901300000005</v>
      </c>
      <c r="G231" s="5">
        <v>0</v>
      </c>
      <c r="H231" s="5">
        <v>0</v>
      </c>
      <c r="I231" s="5">
        <v>4.1264901300000005</v>
      </c>
      <c r="J231" s="5">
        <v>0</v>
      </c>
      <c r="K231" s="5">
        <v>3.4387417800000004</v>
      </c>
      <c r="L231" s="6">
        <v>2021</v>
      </c>
      <c r="M231" s="5">
        <v>3.4387417800000004</v>
      </c>
      <c r="N231" s="1" t="s">
        <v>2349</v>
      </c>
      <c r="O231" s="1" t="s">
        <v>3053</v>
      </c>
      <c r="P231" s="3">
        <v>0</v>
      </c>
      <c r="Q231" s="3">
        <v>0</v>
      </c>
      <c r="R231" s="3">
        <v>0</v>
      </c>
      <c r="S231" s="3">
        <v>0</v>
      </c>
      <c r="T231" s="3">
        <v>0</v>
      </c>
      <c r="U231" s="3">
        <v>0</v>
      </c>
      <c r="V231" s="3">
        <v>0</v>
      </c>
      <c r="W231" s="3">
        <v>6</v>
      </c>
      <c r="X231" s="3">
        <v>0</v>
      </c>
      <c r="Y231" s="3">
        <v>0</v>
      </c>
    </row>
    <row r="232" spans="1:25" ht="37.5" x14ac:dyDescent="0.2">
      <c r="A232" s="46" t="s">
        <v>16</v>
      </c>
      <c r="B232" s="47" t="s">
        <v>430</v>
      </c>
      <c r="C232" s="48" t="s">
        <v>431</v>
      </c>
      <c r="D232" s="5">
        <v>3.1176976300000003</v>
      </c>
      <c r="E232" s="5" t="s">
        <v>2747</v>
      </c>
      <c r="F232" s="5">
        <v>3.1176976299999994</v>
      </c>
      <c r="G232" s="5">
        <v>0</v>
      </c>
      <c r="H232" s="5">
        <v>0</v>
      </c>
      <c r="I232" s="5">
        <v>3.1176976299999994</v>
      </c>
      <c r="J232" s="5">
        <v>0</v>
      </c>
      <c r="K232" s="5">
        <v>2.5980813600000001</v>
      </c>
      <c r="L232" s="6">
        <v>2021</v>
      </c>
      <c r="M232" s="5">
        <v>2.5980813600000001</v>
      </c>
      <c r="N232" s="1" t="s">
        <v>2350</v>
      </c>
      <c r="O232" s="1" t="s">
        <v>3053</v>
      </c>
      <c r="P232" s="3">
        <v>0</v>
      </c>
      <c r="Q232" s="3">
        <v>0</v>
      </c>
      <c r="R232" s="3">
        <v>0</v>
      </c>
      <c r="S232" s="3">
        <v>0</v>
      </c>
      <c r="T232" s="3">
        <v>0</v>
      </c>
      <c r="U232" s="3">
        <v>0</v>
      </c>
      <c r="V232" s="3">
        <v>0</v>
      </c>
      <c r="W232" s="3">
        <v>16</v>
      </c>
      <c r="X232" s="3">
        <v>0</v>
      </c>
      <c r="Y232" s="3">
        <v>0</v>
      </c>
    </row>
    <row r="233" spans="1:25" ht="37.5" x14ac:dyDescent="0.2">
      <c r="A233" s="46" t="s">
        <v>16</v>
      </c>
      <c r="B233" s="47" t="s">
        <v>432</v>
      </c>
      <c r="C233" s="48" t="s">
        <v>433</v>
      </c>
      <c r="D233" s="5">
        <v>0.15025769</v>
      </c>
      <c r="E233" s="5" t="s">
        <v>2747</v>
      </c>
      <c r="F233" s="5">
        <v>0.15025769</v>
      </c>
      <c r="G233" s="5">
        <v>0</v>
      </c>
      <c r="H233" s="5">
        <v>0</v>
      </c>
      <c r="I233" s="5">
        <v>0.15025769</v>
      </c>
      <c r="J233" s="5">
        <v>0</v>
      </c>
      <c r="K233" s="5">
        <v>0.12521474000000002</v>
      </c>
      <c r="L233" s="6">
        <v>2022</v>
      </c>
      <c r="M233" s="5">
        <v>0.12521474000000002</v>
      </c>
      <c r="N233" s="1" t="s">
        <v>2351</v>
      </c>
      <c r="O233" s="1" t="s">
        <v>3053</v>
      </c>
      <c r="P233" s="3">
        <v>0</v>
      </c>
      <c r="Q233" s="3">
        <v>0</v>
      </c>
      <c r="R233" s="3">
        <v>0</v>
      </c>
      <c r="S233" s="3">
        <v>0</v>
      </c>
      <c r="T233" s="3">
        <v>0</v>
      </c>
      <c r="U233" s="3">
        <v>0</v>
      </c>
      <c r="V233" s="3">
        <v>0</v>
      </c>
      <c r="W233" s="3">
        <v>1</v>
      </c>
      <c r="X233" s="3">
        <v>0</v>
      </c>
      <c r="Y233" s="3">
        <v>0</v>
      </c>
    </row>
    <row r="234" spans="1:25" ht="75" x14ac:dyDescent="0.2">
      <c r="A234" s="46" t="s">
        <v>16</v>
      </c>
      <c r="B234" s="47" t="s">
        <v>434</v>
      </c>
      <c r="C234" s="48" t="s">
        <v>435</v>
      </c>
      <c r="D234" s="5">
        <v>18.175590740000001</v>
      </c>
      <c r="E234" s="5" t="s">
        <v>3054</v>
      </c>
      <c r="F234" s="5">
        <v>18.175590740000001</v>
      </c>
      <c r="G234" s="5">
        <v>0</v>
      </c>
      <c r="H234" s="5">
        <v>0</v>
      </c>
      <c r="I234" s="5">
        <v>7.5991130999999994</v>
      </c>
      <c r="J234" s="5">
        <v>10.576477639999998</v>
      </c>
      <c r="K234" s="5">
        <v>15.403043</v>
      </c>
      <c r="L234" s="6">
        <v>2018</v>
      </c>
      <c r="M234" s="5">
        <v>15.403043</v>
      </c>
      <c r="N234" s="1" t="s">
        <v>2352</v>
      </c>
      <c r="O234" s="1" t="s">
        <v>3053</v>
      </c>
      <c r="P234" s="3">
        <v>0</v>
      </c>
      <c r="Q234" s="3">
        <v>0</v>
      </c>
      <c r="R234" s="3">
        <v>0</v>
      </c>
      <c r="S234" s="3">
        <v>0</v>
      </c>
      <c r="T234" s="3">
        <v>0</v>
      </c>
      <c r="U234" s="3">
        <v>0</v>
      </c>
      <c r="V234" s="3">
        <v>0</v>
      </c>
      <c r="W234" s="3">
        <v>5</v>
      </c>
      <c r="X234" s="3">
        <v>0</v>
      </c>
      <c r="Y234" s="3">
        <v>0</v>
      </c>
    </row>
    <row r="235" spans="1:25" ht="112.5" x14ac:dyDescent="0.2">
      <c r="A235" s="46" t="s">
        <v>16</v>
      </c>
      <c r="B235" s="47" t="s">
        <v>215</v>
      </c>
      <c r="C235" s="48" t="s">
        <v>436</v>
      </c>
      <c r="D235" s="5">
        <v>1.6504229800000001</v>
      </c>
      <c r="E235" s="5" t="s">
        <v>3054</v>
      </c>
      <c r="F235" s="5">
        <v>1.6504229800000001</v>
      </c>
      <c r="G235" s="5">
        <v>0</v>
      </c>
      <c r="H235" s="5">
        <v>0</v>
      </c>
      <c r="I235" s="5">
        <v>1.6504229800000001</v>
      </c>
      <c r="J235" s="5">
        <v>0</v>
      </c>
      <c r="K235" s="5">
        <v>1.39866354</v>
      </c>
      <c r="L235" s="6">
        <v>2018</v>
      </c>
      <c r="M235" s="5">
        <v>1.39866354</v>
      </c>
      <c r="N235" s="1" t="s">
        <v>2353</v>
      </c>
      <c r="O235" s="1" t="s">
        <v>3053</v>
      </c>
      <c r="P235" s="3">
        <v>0</v>
      </c>
      <c r="Q235" s="3">
        <v>0</v>
      </c>
      <c r="R235" s="3">
        <v>0</v>
      </c>
      <c r="S235" s="3">
        <v>0</v>
      </c>
      <c r="T235" s="3">
        <v>0</v>
      </c>
      <c r="U235" s="3">
        <v>0</v>
      </c>
      <c r="V235" s="3">
        <v>0</v>
      </c>
      <c r="W235" s="3">
        <v>1</v>
      </c>
      <c r="X235" s="3">
        <v>0</v>
      </c>
      <c r="Y235" s="3">
        <v>0</v>
      </c>
    </row>
    <row r="236" spans="1:25" ht="37.5" x14ac:dyDescent="0.2">
      <c r="A236" s="46" t="s">
        <v>16</v>
      </c>
      <c r="B236" s="47" t="s">
        <v>437</v>
      </c>
      <c r="C236" s="48" t="s">
        <v>438</v>
      </c>
      <c r="D236" s="5">
        <v>0.26675236000000002</v>
      </c>
      <c r="E236" s="5" t="s">
        <v>2747</v>
      </c>
      <c r="F236" s="5">
        <v>0.26675236000000002</v>
      </c>
      <c r="G236" s="5">
        <v>0</v>
      </c>
      <c r="H236" s="5">
        <v>0</v>
      </c>
      <c r="I236" s="5">
        <v>0.26675236000000002</v>
      </c>
      <c r="J236" s="5">
        <v>0</v>
      </c>
      <c r="K236" s="5">
        <v>0.22229363000000002</v>
      </c>
      <c r="L236" s="6">
        <v>2023</v>
      </c>
      <c r="M236" s="5">
        <v>0.22229363000000002</v>
      </c>
      <c r="N236" s="1" t="s">
        <v>2354</v>
      </c>
      <c r="O236" s="1" t="s">
        <v>3053</v>
      </c>
      <c r="P236" s="3">
        <v>0</v>
      </c>
      <c r="Q236" s="3">
        <v>0</v>
      </c>
      <c r="R236" s="3">
        <v>0</v>
      </c>
      <c r="S236" s="3">
        <v>0</v>
      </c>
      <c r="T236" s="3">
        <v>0</v>
      </c>
      <c r="U236" s="3">
        <v>0</v>
      </c>
      <c r="V236" s="3">
        <v>0</v>
      </c>
      <c r="W236" s="3">
        <v>1</v>
      </c>
      <c r="X236" s="3">
        <v>0</v>
      </c>
      <c r="Y236" s="3">
        <v>0</v>
      </c>
    </row>
    <row r="237" spans="1:25" ht="56.25" x14ac:dyDescent="0.2">
      <c r="A237" s="46" t="s">
        <v>16</v>
      </c>
      <c r="B237" s="47" t="s">
        <v>439</v>
      </c>
      <c r="C237" s="48" t="s">
        <v>440</v>
      </c>
      <c r="D237" s="5">
        <v>0.15710136</v>
      </c>
      <c r="E237" s="5" t="s">
        <v>2747</v>
      </c>
      <c r="F237" s="5">
        <v>0.15710136</v>
      </c>
      <c r="G237" s="5">
        <v>0</v>
      </c>
      <c r="H237" s="5">
        <v>0</v>
      </c>
      <c r="I237" s="5">
        <v>0.15710136</v>
      </c>
      <c r="J237" s="5">
        <v>0</v>
      </c>
      <c r="K237" s="5">
        <v>0.1309178</v>
      </c>
      <c r="L237" s="6">
        <v>2023</v>
      </c>
      <c r="M237" s="5">
        <v>0.1309178</v>
      </c>
      <c r="N237" s="1" t="s">
        <v>2355</v>
      </c>
      <c r="O237" s="1" t="s">
        <v>3053</v>
      </c>
      <c r="P237" s="3">
        <v>0</v>
      </c>
      <c r="Q237" s="3">
        <v>0</v>
      </c>
      <c r="R237" s="3">
        <v>0</v>
      </c>
      <c r="S237" s="3">
        <v>0</v>
      </c>
      <c r="T237" s="3">
        <v>0</v>
      </c>
      <c r="U237" s="3">
        <v>0</v>
      </c>
      <c r="V237" s="3">
        <v>0</v>
      </c>
      <c r="W237" s="3">
        <v>1</v>
      </c>
      <c r="X237" s="3">
        <v>0</v>
      </c>
      <c r="Y237" s="3">
        <v>0</v>
      </c>
    </row>
    <row r="238" spans="1:25" ht="37.5" x14ac:dyDescent="0.2">
      <c r="A238" s="46" t="s">
        <v>16</v>
      </c>
      <c r="B238" s="47" t="s">
        <v>441</v>
      </c>
      <c r="C238" s="48" t="s">
        <v>442</v>
      </c>
      <c r="D238" s="5">
        <v>0.88333857999999998</v>
      </c>
      <c r="E238" s="5" t="s">
        <v>2747</v>
      </c>
      <c r="F238" s="5">
        <v>0.88333857999999998</v>
      </c>
      <c r="G238" s="5">
        <v>0</v>
      </c>
      <c r="H238" s="5">
        <v>0</v>
      </c>
      <c r="I238" s="5">
        <v>0.88333857999999998</v>
      </c>
      <c r="J238" s="5">
        <v>0</v>
      </c>
      <c r="K238" s="5">
        <v>0.73611548000000004</v>
      </c>
      <c r="L238" s="6">
        <v>2023</v>
      </c>
      <c r="M238" s="5">
        <v>0.73611548000000004</v>
      </c>
      <c r="N238" s="1" t="s">
        <v>2356</v>
      </c>
      <c r="O238" s="1" t="s">
        <v>3053</v>
      </c>
      <c r="P238" s="3">
        <v>0</v>
      </c>
      <c r="Q238" s="3">
        <v>0</v>
      </c>
      <c r="R238" s="3">
        <v>0</v>
      </c>
      <c r="S238" s="3">
        <v>0</v>
      </c>
      <c r="T238" s="3">
        <v>0</v>
      </c>
      <c r="U238" s="3">
        <v>0</v>
      </c>
      <c r="V238" s="3">
        <v>0</v>
      </c>
      <c r="W238" s="3">
        <v>1</v>
      </c>
      <c r="X238" s="3">
        <v>0</v>
      </c>
      <c r="Y238" s="3">
        <v>0</v>
      </c>
    </row>
    <row r="239" spans="1:25" ht="37.5" x14ac:dyDescent="0.2">
      <c r="A239" s="46" t="s">
        <v>16</v>
      </c>
      <c r="B239" s="47" t="s">
        <v>443</v>
      </c>
      <c r="C239" s="48" t="s">
        <v>444</v>
      </c>
      <c r="D239" s="5">
        <v>23.6025989</v>
      </c>
      <c r="E239" s="5" t="s">
        <v>2747</v>
      </c>
      <c r="F239" s="5">
        <v>18.869188770000001</v>
      </c>
      <c r="G239" s="5">
        <v>0</v>
      </c>
      <c r="H239" s="5">
        <v>0</v>
      </c>
      <c r="I239" s="5">
        <v>18.838372029999999</v>
      </c>
      <c r="J239" s="5">
        <v>3.0816739999999999E-2</v>
      </c>
      <c r="K239" s="5">
        <v>19.668832410000004</v>
      </c>
      <c r="L239" s="6">
        <v>2025</v>
      </c>
      <c r="M239" s="5">
        <v>19.66883241</v>
      </c>
      <c r="N239" s="1" t="s">
        <v>2357</v>
      </c>
      <c r="O239" s="1" t="s">
        <v>3053</v>
      </c>
      <c r="P239" s="3">
        <v>0</v>
      </c>
      <c r="Q239" s="3">
        <v>0</v>
      </c>
      <c r="R239" s="3">
        <v>0</v>
      </c>
      <c r="S239" s="3">
        <v>0</v>
      </c>
      <c r="T239" s="3">
        <v>0</v>
      </c>
      <c r="U239" s="3">
        <v>0</v>
      </c>
      <c r="V239" s="3">
        <v>0</v>
      </c>
      <c r="W239" s="3">
        <v>330</v>
      </c>
      <c r="X239" s="3">
        <v>0</v>
      </c>
      <c r="Y239" s="3">
        <v>0</v>
      </c>
    </row>
    <row r="240" spans="1:25" ht="37.5" x14ac:dyDescent="0.2">
      <c r="A240" s="46" t="s">
        <v>16</v>
      </c>
      <c r="B240" s="47" t="s">
        <v>445</v>
      </c>
      <c r="C240" s="48" t="s">
        <v>446</v>
      </c>
      <c r="D240" s="5">
        <v>0.59054561999999999</v>
      </c>
      <c r="E240" s="5" t="s">
        <v>2747</v>
      </c>
      <c r="F240" s="5">
        <v>0.28919961999999999</v>
      </c>
      <c r="G240" s="5">
        <v>0</v>
      </c>
      <c r="H240" s="5">
        <v>0</v>
      </c>
      <c r="I240" s="5">
        <v>0.28919961999999999</v>
      </c>
      <c r="J240" s="5">
        <v>0</v>
      </c>
      <c r="K240" s="5">
        <v>0.49212135000000001</v>
      </c>
      <c r="L240" s="6">
        <v>2025</v>
      </c>
      <c r="M240" s="5">
        <v>0.49212135000000001</v>
      </c>
      <c r="N240" s="1" t="s">
        <v>2358</v>
      </c>
      <c r="O240" s="1" t="s">
        <v>3053</v>
      </c>
      <c r="P240" s="3">
        <v>0</v>
      </c>
      <c r="Q240" s="3">
        <v>0</v>
      </c>
      <c r="R240" s="3">
        <v>0</v>
      </c>
      <c r="S240" s="3">
        <v>0</v>
      </c>
      <c r="T240" s="3">
        <v>0</v>
      </c>
      <c r="U240" s="3">
        <v>0</v>
      </c>
      <c r="V240" s="3">
        <v>0</v>
      </c>
      <c r="W240" s="3">
        <v>8</v>
      </c>
      <c r="X240" s="3">
        <v>0</v>
      </c>
      <c r="Y240" s="3">
        <v>0</v>
      </c>
    </row>
    <row r="241" spans="1:25" ht="37.5" x14ac:dyDescent="0.2">
      <c r="A241" s="46" t="s">
        <v>16</v>
      </c>
      <c r="B241" s="47" t="s">
        <v>447</v>
      </c>
      <c r="C241" s="48" t="s">
        <v>448</v>
      </c>
      <c r="D241" s="5">
        <v>1.9129403899999999</v>
      </c>
      <c r="E241" s="5" t="s">
        <v>2747</v>
      </c>
      <c r="F241" s="5">
        <v>1.9129403899999999</v>
      </c>
      <c r="G241" s="5">
        <v>0</v>
      </c>
      <c r="H241" s="5">
        <v>0</v>
      </c>
      <c r="I241" s="5">
        <v>1.9129403899999999</v>
      </c>
      <c r="J241" s="5">
        <v>0</v>
      </c>
      <c r="K241" s="5">
        <v>1.5941169900000001</v>
      </c>
      <c r="L241" s="6">
        <v>2022</v>
      </c>
      <c r="M241" s="5">
        <v>1.5941169900000001</v>
      </c>
      <c r="N241" s="1" t="s">
        <v>2359</v>
      </c>
      <c r="O241" s="1" t="s">
        <v>3053</v>
      </c>
      <c r="P241" s="3">
        <v>0</v>
      </c>
      <c r="Q241" s="3">
        <v>0</v>
      </c>
      <c r="R241" s="3">
        <v>0</v>
      </c>
      <c r="S241" s="3">
        <v>0</v>
      </c>
      <c r="T241" s="3">
        <v>0</v>
      </c>
      <c r="U241" s="3">
        <v>0</v>
      </c>
      <c r="V241" s="3">
        <v>0</v>
      </c>
      <c r="W241" s="3">
        <v>3</v>
      </c>
      <c r="X241" s="3">
        <v>0</v>
      </c>
      <c r="Y241" s="3">
        <v>0</v>
      </c>
    </row>
    <row r="242" spans="1:25" ht="56.25" x14ac:dyDescent="0.2">
      <c r="A242" s="46" t="s">
        <v>16</v>
      </c>
      <c r="B242" s="47" t="s">
        <v>449</v>
      </c>
      <c r="C242" s="48" t="s">
        <v>450</v>
      </c>
      <c r="D242" s="5">
        <v>0.27500000000000002</v>
      </c>
      <c r="E242" s="5" t="s">
        <v>3054</v>
      </c>
      <c r="F242" s="5">
        <v>0.27500000000000002</v>
      </c>
      <c r="G242" s="5">
        <v>0</v>
      </c>
      <c r="H242" s="5">
        <v>0</v>
      </c>
      <c r="I242" s="5">
        <v>0.27500000000000002</v>
      </c>
      <c r="J242" s="5">
        <v>0</v>
      </c>
      <c r="K242" s="5">
        <v>0.23305085</v>
      </c>
      <c r="L242" s="6">
        <v>2018</v>
      </c>
      <c r="M242" s="5">
        <v>0.23305085</v>
      </c>
      <c r="N242" s="1" t="s">
        <v>2360</v>
      </c>
      <c r="O242" s="1" t="s">
        <v>3053</v>
      </c>
      <c r="P242" s="3">
        <v>0</v>
      </c>
      <c r="Q242" s="3">
        <v>0</v>
      </c>
      <c r="R242" s="3">
        <v>0</v>
      </c>
      <c r="S242" s="3">
        <v>0</v>
      </c>
      <c r="T242" s="3">
        <v>0</v>
      </c>
      <c r="U242" s="3">
        <v>0</v>
      </c>
      <c r="V242" s="3">
        <v>0</v>
      </c>
      <c r="W242" s="3">
        <v>1</v>
      </c>
      <c r="X242" s="3">
        <v>0</v>
      </c>
      <c r="Y242" s="3">
        <v>0</v>
      </c>
    </row>
    <row r="243" spans="1:25" ht="37.5" x14ac:dyDescent="0.2">
      <c r="A243" s="46" t="s">
        <v>16</v>
      </c>
      <c r="B243" s="47" t="s">
        <v>451</v>
      </c>
      <c r="C243" s="48" t="s">
        <v>452</v>
      </c>
      <c r="D243" s="3">
        <v>1.8064450200000002</v>
      </c>
      <c r="E243" s="2" t="s">
        <v>2747</v>
      </c>
      <c r="F243" s="3">
        <v>0</v>
      </c>
      <c r="G243" s="3">
        <v>0</v>
      </c>
      <c r="H243" s="3">
        <v>0</v>
      </c>
      <c r="I243" s="3">
        <v>0</v>
      </c>
      <c r="J243" s="3">
        <v>0</v>
      </c>
      <c r="K243" s="3">
        <v>1.50537085</v>
      </c>
      <c r="L243" s="4">
        <v>2025</v>
      </c>
      <c r="M243" s="3">
        <v>1.50537085</v>
      </c>
      <c r="N243" s="2" t="s">
        <v>2361</v>
      </c>
      <c r="O243" s="2" t="s">
        <v>3053</v>
      </c>
      <c r="P243" s="3">
        <v>0</v>
      </c>
      <c r="Q243" s="3">
        <v>0</v>
      </c>
      <c r="R243" s="3">
        <v>0</v>
      </c>
      <c r="S243" s="3">
        <v>0</v>
      </c>
      <c r="T243" s="3">
        <v>0</v>
      </c>
      <c r="U243" s="3">
        <v>0</v>
      </c>
      <c r="V243" s="3">
        <v>0</v>
      </c>
      <c r="W243" s="3">
        <v>1</v>
      </c>
      <c r="X243" s="3">
        <v>0</v>
      </c>
      <c r="Y243" s="3">
        <v>0</v>
      </c>
    </row>
    <row r="244" spans="1:25" ht="37.5" x14ac:dyDescent="0.2">
      <c r="A244" s="46" t="s">
        <v>16</v>
      </c>
      <c r="B244" s="47" t="s">
        <v>453</v>
      </c>
      <c r="C244" s="48" t="s">
        <v>454</v>
      </c>
      <c r="D244" s="3">
        <v>5.2068300600000006</v>
      </c>
      <c r="E244" s="2" t="s">
        <v>2747</v>
      </c>
      <c r="F244" s="3">
        <v>5.2068300600000006</v>
      </c>
      <c r="G244" s="3">
        <v>0</v>
      </c>
      <c r="H244" s="3">
        <v>0</v>
      </c>
      <c r="I244" s="3">
        <v>5.2068300600000006</v>
      </c>
      <c r="J244" s="3">
        <v>0</v>
      </c>
      <c r="K244" s="3">
        <v>4.33902505</v>
      </c>
      <c r="L244" s="4">
        <v>2024</v>
      </c>
      <c r="M244" s="3">
        <v>4.33902505</v>
      </c>
      <c r="N244" s="2" t="s">
        <v>2362</v>
      </c>
      <c r="O244" s="2" t="s">
        <v>3053</v>
      </c>
      <c r="P244" s="3">
        <v>0</v>
      </c>
      <c r="Q244" s="3">
        <v>0</v>
      </c>
      <c r="R244" s="3">
        <v>0</v>
      </c>
      <c r="S244" s="3">
        <v>0</v>
      </c>
      <c r="T244" s="3">
        <v>0</v>
      </c>
      <c r="U244" s="3">
        <v>0</v>
      </c>
      <c r="V244" s="3">
        <v>0</v>
      </c>
      <c r="W244" s="3">
        <v>5</v>
      </c>
      <c r="X244" s="3">
        <v>0</v>
      </c>
      <c r="Y244" s="3">
        <v>0</v>
      </c>
    </row>
    <row r="245" spans="1:25" ht="37.5" x14ac:dyDescent="0.2">
      <c r="A245" s="46" t="s">
        <v>16</v>
      </c>
      <c r="B245" s="47" t="s">
        <v>455</v>
      </c>
      <c r="C245" s="48" t="s">
        <v>456</v>
      </c>
      <c r="D245" s="3">
        <v>1.90154892</v>
      </c>
      <c r="E245" s="2" t="s">
        <v>2747</v>
      </c>
      <c r="F245" s="3">
        <v>0</v>
      </c>
      <c r="G245" s="3">
        <v>0</v>
      </c>
      <c r="H245" s="3">
        <v>0</v>
      </c>
      <c r="I245" s="3">
        <v>0</v>
      </c>
      <c r="J245" s="3">
        <v>0</v>
      </c>
      <c r="K245" s="3">
        <v>1.5846241000000001</v>
      </c>
      <c r="L245" s="4">
        <v>2025</v>
      </c>
      <c r="M245" s="3">
        <v>1.5846241000000001</v>
      </c>
      <c r="N245" s="2" t="s">
        <v>2363</v>
      </c>
      <c r="O245" s="2" t="s">
        <v>3053</v>
      </c>
      <c r="P245" s="3">
        <v>0</v>
      </c>
      <c r="Q245" s="3">
        <v>0</v>
      </c>
      <c r="R245" s="3">
        <v>0</v>
      </c>
      <c r="S245" s="3">
        <v>0</v>
      </c>
      <c r="T245" s="3">
        <v>0</v>
      </c>
      <c r="U245" s="3">
        <v>0</v>
      </c>
      <c r="V245" s="3">
        <v>0</v>
      </c>
      <c r="W245" s="3">
        <v>2</v>
      </c>
      <c r="X245" s="3">
        <v>0</v>
      </c>
      <c r="Y245" s="3">
        <v>0</v>
      </c>
    </row>
    <row r="246" spans="1:25" ht="56.25" x14ac:dyDescent="0.2">
      <c r="A246" s="46" t="s">
        <v>16</v>
      </c>
      <c r="B246" s="47" t="s">
        <v>457</v>
      </c>
      <c r="C246" s="48" t="s">
        <v>458</v>
      </c>
      <c r="D246" s="3">
        <v>1.3893849199999999</v>
      </c>
      <c r="E246" s="2" t="s">
        <v>2747</v>
      </c>
      <c r="F246" s="3">
        <v>1.3893849199999999</v>
      </c>
      <c r="G246" s="3">
        <v>0</v>
      </c>
      <c r="H246" s="3">
        <v>0</v>
      </c>
      <c r="I246" s="3">
        <v>1.36622851</v>
      </c>
      <c r="J246" s="3">
        <v>2.3156410000000051E-2</v>
      </c>
      <c r="K246" s="3">
        <v>1.1578207700000001</v>
      </c>
      <c r="L246" s="4">
        <v>2019</v>
      </c>
      <c r="M246" s="3">
        <v>1.1578207700000001</v>
      </c>
      <c r="N246" s="2" t="s">
        <v>2364</v>
      </c>
      <c r="O246" s="2" t="s">
        <v>3053</v>
      </c>
      <c r="P246" s="3">
        <v>0</v>
      </c>
      <c r="Q246" s="3">
        <v>0</v>
      </c>
      <c r="R246" s="3">
        <v>0</v>
      </c>
      <c r="S246" s="3">
        <v>0</v>
      </c>
      <c r="T246" s="3">
        <v>0</v>
      </c>
      <c r="U246" s="3">
        <v>0</v>
      </c>
      <c r="V246" s="3">
        <v>0</v>
      </c>
      <c r="W246" s="3">
        <v>1</v>
      </c>
      <c r="X246" s="3">
        <v>0</v>
      </c>
      <c r="Y246" s="3">
        <v>0</v>
      </c>
    </row>
    <row r="247" spans="1:25" ht="37.5" x14ac:dyDescent="0.2">
      <c r="A247" s="46" t="s">
        <v>16</v>
      </c>
      <c r="B247" s="47" t="s">
        <v>459</v>
      </c>
      <c r="C247" s="48" t="s">
        <v>460</v>
      </c>
      <c r="D247" s="3">
        <v>0.20022499999999999</v>
      </c>
      <c r="E247" s="2" t="s">
        <v>3054</v>
      </c>
      <c r="F247" s="3">
        <v>0.20022499999999999</v>
      </c>
      <c r="G247" s="3">
        <v>0</v>
      </c>
      <c r="H247" s="3">
        <v>0</v>
      </c>
      <c r="I247" s="3">
        <v>0</v>
      </c>
      <c r="J247" s="3">
        <v>0.20022499999999999</v>
      </c>
      <c r="K247" s="3">
        <v>0.20022499999999999</v>
      </c>
      <c r="L247" s="4">
        <v>2018</v>
      </c>
      <c r="M247" s="3">
        <v>0.20022499999999999</v>
      </c>
      <c r="N247" s="2" t="s">
        <v>2365</v>
      </c>
      <c r="O247" s="2" t="s">
        <v>3053</v>
      </c>
      <c r="P247" s="3">
        <v>0</v>
      </c>
      <c r="Q247" s="3">
        <v>0</v>
      </c>
      <c r="R247" s="3">
        <v>0</v>
      </c>
      <c r="S247" s="3">
        <v>0</v>
      </c>
      <c r="T247" s="3">
        <v>0</v>
      </c>
      <c r="U247" s="3">
        <v>0</v>
      </c>
      <c r="V247" s="3">
        <v>0</v>
      </c>
      <c r="W247" s="3">
        <v>1</v>
      </c>
      <c r="X247" s="3">
        <v>0</v>
      </c>
      <c r="Y247" s="3">
        <v>0</v>
      </c>
    </row>
    <row r="248" spans="1:25" ht="37.5" x14ac:dyDescent="0.2">
      <c r="A248" s="46" t="s">
        <v>16</v>
      </c>
      <c r="B248" s="47" t="s">
        <v>461</v>
      </c>
      <c r="C248" s="48" t="s">
        <v>462</v>
      </c>
      <c r="D248" s="3">
        <v>0.3</v>
      </c>
      <c r="E248" s="2" t="s">
        <v>2747</v>
      </c>
      <c r="F248" s="3">
        <v>0.3</v>
      </c>
      <c r="G248" s="3">
        <v>0</v>
      </c>
      <c r="H248" s="3">
        <v>0</v>
      </c>
      <c r="I248" s="3">
        <v>0.3</v>
      </c>
      <c r="J248" s="3">
        <v>0</v>
      </c>
      <c r="K248" s="3">
        <v>0.25</v>
      </c>
      <c r="L248" s="4">
        <v>2020</v>
      </c>
      <c r="M248" s="3">
        <v>0.25</v>
      </c>
      <c r="N248" s="2" t="s">
        <v>2366</v>
      </c>
      <c r="O248" s="2" t="s">
        <v>3053</v>
      </c>
      <c r="P248" s="3">
        <v>0</v>
      </c>
      <c r="Q248" s="3">
        <v>0</v>
      </c>
      <c r="R248" s="3">
        <v>0</v>
      </c>
      <c r="S248" s="3">
        <v>0</v>
      </c>
      <c r="T248" s="3">
        <v>0</v>
      </c>
      <c r="U248" s="3">
        <v>0</v>
      </c>
      <c r="V248" s="3">
        <v>0</v>
      </c>
      <c r="W248" s="3">
        <v>1</v>
      </c>
      <c r="X248" s="3">
        <v>0</v>
      </c>
      <c r="Y248" s="3">
        <v>0</v>
      </c>
    </row>
    <row r="249" spans="1:25" ht="75" x14ac:dyDescent="0.2">
      <c r="A249" s="46" t="s">
        <v>16</v>
      </c>
      <c r="B249" s="47" t="s">
        <v>463</v>
      </c>
      <c r="C249" s="48" t="s">
        <v>464</v>
      </c>
      <c r="D249" s="3">
        <v>5.3068794300000004</v>
      </c>
      <c r="E249" s="2" t="s">
        <v>2747</v>
      </c>
      <c r="F249" s="3">
        <v>5.3068794300000004</v>
      </c>
      <c r="G249" s="3">
        <v>0</v>
      </c>
      <c r="H249" s="3">
        <v>0</v>
      </c>
      <c r="I249" s="3">
        <v>5.3068794300000004</v>
      </c>
      <c r="J249" s="3">
        <v>0</v>
      </c>
      <c r="K249" s="3">
        <v>4.4350427199999993</v>
      </c>
      <c r="L249" s="4">
        <v>2023</v>
      </c>
      <c r="M249" s="3">
        <v>4.4350427199999993</v>
      </c>
      <c r="N249" s="2" t="s">
        <v>2367</v>
      </c>
      <c r="O249" s="2" t="s">
        <v>3053</v>
      </c>
      <c r="P249" s="3">
        <v>0</v>
      </c>
      <c r="Q249" s="3">
        <v>0</v>
      </c>
      <c r="R249" s="3">
        <v>0</v>
      </c>
      <c r="S249" s="3">
        <v>0</v>
      </c>
      <c r="T249" s="3">
        <v>0</v>
      </c>
      <c r="U249" s="3">
        <v>0</v>
      </c>
      <c r="V249" s="3">
        <v>0</v>
      </c>
      <c r="W249" s="3">
        <v>25</v>
      </c>
      <c r="X249" s="3">
        <v>0</v>
      </c>
      <c r="Y249" s="3">
        <v>0</v>
      </c>
    </row>
    <row r="250" spans="1:25" ht="56.25" x14ac:dyDescent="0.2">
      <c r="A250" s="46" t="s">
        <v>16</v>
      </c>
      <c r="B250" s="47" t="s">
        <v>465</v>
      </c>
      <c r="C250" s="48" t="s">
        <v>466</v>
      </c>
      <c r="D250" s="3">
        <v>3.8640184500000001</v>
      </c>
      <c r="E250" s="2" t="s">
        <v>2747</v>
      </c>
      <c r="F250" s="3">
        <v>3.3160416799999997</v>
      </c>
      <c r="G250" s="3">
        <v>0</v>
      </c>
      <c r="H250" s="3">
        <v>0</v>
      </c>
      <c r="I250" s="3">
        <v>3.3160416799999997</v>
      </c>
      <c r="J250" s="3">
        <v>0</v>
      </c>
      <c r="K250" s="3">
        <v>3.2254603099999999</v>
      </c>
      <c r="L250" s="4">
        <v>2025</v>
      </c>
      <c r="M250" s="3">
        <v>3.2254603099999999</v>
      </c>
      <c r="N250" s="2" t="s">
        <v>2368</v>
      </c>
      <c r="O250" s="2" t="s">
        <v>3053</v>
      </c>
      <c r="P250" s="3">
        <v>0</v>
      </c>
      <c r="Q250" s="3">
        <v>0</v>
      </c>
      <c r="R250" s="3">
        <v>0</v>
      </c>
      <c r="S250" s="3">
        <v>0</v>
      </c>
      <c r="T250" s="3">
        <v>0</v>
      </c>
      <c r="U250" s="3">
        <v>0</v>
      </c>
      <c r="V250" s="3">
        <v>0</v>
      </c>
      <c r="W250" s="3">
        <v>24</v>
      </c>
      <c r="X250" s="3">
        <v>0</v>
      </c>
      <c r="Y250" s="3">
        <v>0</v>
      </c>
    </row>
    <row r="251" spans="1:25" ht="37.5" x14ac:dyDescent="0.2">
      <c r="A251" s="46" t="s">
        <v>16</v>
      </c>
      <c r="B251" s="47" t="s">
        <v>467</v>
      </c>
      <c r="C251" s="48" t="s">
        <v>468</v>
      </c>
      <c r="D251" s="3">
        <v>7.4276174399999997</v>
      </c>
      <c r="E251" s="2" t="s">
        <v>2747</v>
      </c>
      <c r="F251" s="3">
        <v>6.3742679899999999</v>
      </c>
      <c r="G251" s="3">
        <v>0</v>
      </c>
      <c r="H251" s="3">
        <v>0</v>
      </c>
      <c r="I251" s="3">
        <v>6.3742679899999999</v>
      </c>
      <c r="J251" s="3">
        <v>0</v>
      </c>
      <c r="K251" s="3">
        <v>6.2001476999999996</v>
      </c>
      <c r="L251" s="4">
        <v>2025</v>
      </c>
      <c r="M251" s="3">
        <v>6.2001476999999996</v>
      </c>
      <c r="N251" s="2" t="s">
        <v>2369</v>
      </c>
      <c r="O251" s="2" t="s">
        <v>3053</v>
      </c>
      <c r="P251" s="3">
        <v>0</v>
      </c>
      <c r="Q251" s="3">
        <v>0</v>
      </c>
      <c r="R251" s="3">
        <v>0</v>
      </c>
      <c r="S251" s="3">
        <v>0</v>
      </c>
      <c r="T251" s="3">
        <v>0</v>
      </c>
      <c r="U251" s="3">
        <v>0</v>
      </c>
      <c r="V251" s="3">
        <v>0</v>
      </c>
      <c r="W251" s="3">
        <v>24</v>
      </c>
      <c r="X251" s="3">
        <v>0</v>
      </c>
      <c r="Y251" s="3">
        <v>0</v>
      </c>
    </row>
    <row r="252" spans="1:25" ht="37.5" x14ac:dyDescent="0.2">
      <c r="A252" s="46" t="s">
        <v>16</v>
      </c>
      <c r="B252" s="47" t="s">
        <v>469</v>
      </c>
      <c r="C252" s="48" t="s">
        <v>470</v>
      </c>
      <c r="D252" s="3">
        <v>26.679925139999998</v>
      </c>
      <c r="E252" s="2" t="s">
        <v>2747</v>
      </c>
      <c r="F252" s="3">
        <v>22.896304800000003</v>
      </c>
      <c r="G252" s="3">
        <v>0</v>
      </c>
      <c r="H252" s="3">
        <v>0</v>
      </c>
      <c r="I252" s="3">
        <v>22.896304800000003</v>
      </c>
      <c r="J252" s="3">
        <v>0</v>
      </c>
      <c r="K252" s="3">
        <v>22.270866500000004</v>
      </c>
      <c r="L252" s="4">
        <v>2025</v>
      </c>
      <c r="M252" s="3">
        <v>22.270866500000004</v>
      </c>
      <c r="N252" s="2" t="s">
        <v>2370</v>
      </c>
      <c r="O252" s="2" t="s">
        <v>3053</v>
      </c>
      <c r="P252" s="3">
        <v>0</v>
      </c>
      <c r="Q252" s="3">
        <v>0</v>
      </c>
      <c r="R252" s="3">
        <v>0</v>
      </c>
      <c r="S252" s="3">
        <v>0</v>
      </c>
      <c r="T252" s="3">
        <v>0</v>
      </c>
      <c r="U252" s="3">
        <v>0</v>
      </c>
      <c r="V252" s="3">
        <v>0</v>
      </c>
      <c r="W252" s="3">
        <v>24</v>
      </c>
      <c r="X252" s="3">
        <v>0</v>
      </c>
      <c r="Y252" s="3">
        <v>0</v>
      </c>
    </row>
    <row r="253" spans="1:25" ht="56.25" x14ac:dyDescent="0.2">
      <c r="A253" s="46" t="s">
        <v>16</v>
      </c>
      <c r="B253" s="47" t="s">
        <v>471</v>
      </c>
      <c r="C253" s="48" t="s">
        <v>472</v>
      </c>
      <c r="D253" s="3">
        <v>23.253070619999999</v>
      </c>
      <c r="E253" s="2" t="s">
        <v>2747</v>
      </c>
      <c r="F253" s="3">
        <v>19.955430519999997</v>
      </c>
      <c r="G253" s="3">
        <v>0</v>
      </c>
      <c r="H253" s="3">
        <v>0</v>
      </c>
      <c r="I253" s="3">
        <v>19.955430519999997</v>
      </c>
      <c r="J253" s="3">
        <v>0</v>
      </c>
      <c r="K253" s="3">
        <v>19.410325520000001</v>
      </c>
      <c r="L253" s="4">
        <v>2025</v>
      </c>
      <c r="M253" s="3">
        <v>19.410325520000001</v>
      </c>
      <c r="N253" s="2" t="s">
        <v>2371</v>
      </c>
      <c r="O253" s="2" t="s">
        <v>3053</v>
      </c>
      <c r="P253" s="3">
        <v>0</v>
      </c>
      <c r="Q253" s="3">
        <v>0</v>
      </c>
      <c r="R253" s="3">
        <v>0</v>
      </c>
      <c r="S253" s="3">
        <v>0</v>
      </c>
      <c r="T253" s="3">
        <v>0</v>
      </c>
      <c r="U253" s="3">
        <v>0</v>
      </c>
      <c r="V253" s="3">
        <v>0</v>
      </c>
      <c r="W253" s="3">
        <v>16</v>
      </c>
      <c r="X253" s="3">
        <v>0</v>
      </c>
      <c r="Y253" s="3">
        <v>0</v>
      </c>
    </row>
    <row r="254" spans="1:25" ht="37.5" x14ac:dyDescent="0.2">
      <c r="A254" s="46" t="s">
        <v>16</v>
      </c>
      <c r="B254" s="47" t="s">
        <v>473</v>
      </c>
      <c r="C254" s="48" t="s">
        <v>474</v>
      </c>
      <c r="D254" s="3">
        <v>6.2376881400000004</v>
      </c>
      <c r="E254" s="2" t="s">
        <v>2747</v>
      </c>
      <c r="F254" s="3">
        <v>4.5807514800000009</v>
      </c>
      <c r="G254" s="3">
        <v>0</v>
      </c>
      <c r="H254" s="3">
        <v>0</v>
      </c>
      <c r="I254" s="3">
        <v>4.5807514800000009</v>
      </c>
      <c r="J254" s="3">
        <v>0</v>
      </c>
      <c r="K254" s="3">
        <v>5.1980734499999999</v>
      </c>
      <c r="L254" s="4">
        <v>2025</v>
      </c>
      <c r="M254" s="3">
        <v>5.1980734499999999</v>
      </c>
      <c r="N254" s="2" t="s">
        <v>2372</v>
      </c>
      <c r="O254" s="2" t="s">
        <v>3053</v>
      </c>
      <c r="P254" s="3">
        <v>0</v>
      </c>
      <c r="Q254" s="3">
        <v>0</v>
      </c>
      <c r="R254" s="3">
        <v>0</v>
      </c>
      <c r="S254" s="3">
        <v>0</v>
      </c>
      <c r="T254" s="3">
        <v>0</v>
      </c>
      <c r="U254" s="3">
        <v>0</v>
      </c>
      <c r="V254" s="3">
        <v>0</v>
      </c>
      <c r="W254" s="3">
        <v>20</v>
      </c>
      <c r="X254" s="3">
        <v>0</v>
      </c>
      <c r="Y254" s="3">
        <v>0</v>
      </c>
    </row>
    <row r="255" spans="1:25" ht="56.25" x14ac:dyDescent="0.2">
      <c r="A255" s="46" t="s">
        <v>16</v>
      </c>
      <c r="B255" s="47" t="s">
        <v>475</v>
      </c>
      <c r="C255" s="48" t="s">
        <v>476</v>
      </c>
      <c r="D255" s="3">
        <v>0.8399494999999999</v>
      </c>
      <c r="E255" s="2" t="s">
        <v>3054</v>
      </c>
      <c r="F255" s="3">
        <v>0.8399494999999999</v>
      </c>
      <c r="G255" s="3">
        <v>0</v>
      </c>
      <c r="H255" s="3">
        <v>0</v>
      </c>
      <c r="I255" s="3">
        <v>0.8399494999999999</v>
      </c>
      <c r="J255" s="3">
        <v>0</v>
      </c>
      <c r="K255" s="3">
        <v>0.71182160999999999</v>
      </c>
      <c r="L255" s="4">
        <v>2018</v>
      </c>
      <c r="M255" s="3">
        <v>0.71182160999999999</v>
      </c>
      <c r="N255" s="2" t="s">
        <v>2373</v>
      </c>
      <c r="O255" s="2" t="s">
        <v>3053</v>
      </c>
      <c r="P255" s="3">
        <v>0</v>
      </c>
      <c r="Q255" s="3">
        <v>0</v>
      </c>
      <c r="R255" s="3">
        <v>0</v>
      </c>
      <c r="S255" s="3">
        <v>0</v>
      </c>
      <c r="T255" s="3">
        <v>0</v>
      </c>
      <c r="U255" s="3">
        <v>0</v>
      </c>
      <c r="V255" s="3">
        <v>0</v>
      </c>
      <c r="W255" s="3">
        <v>4</v>
      </c>
      <c r="X255" s="3">
        <v>0</v>
      </c>
      <c r="Y255" s="3">
        <v>0</v>
      </c>
    </row>
    <row r="256" spans="1:25" ht="37.5" x14ac:dyDescent="0.2">
      <c r="A256" s="46" t="s">
        <v>16</v>
      </c>
      <c r="B256" s="47" t="s">
        <v>477</v>
      </c>
      <c r="C256" s="48" t="s">
        <v>478</v>
      </c>
      <c r="D256" s="3">
        <v>13.43866366</v>
      </c>
      <c r="E256" s="2" t="s">
        <v>2747</v>
      </c>
      <c r="F256" s="3">
        <v>13.43866366</v>
      </c>
      <c r="G256" s="3">
        <v>0</v>
      </c>
      <c r="H256" s="3">
        <v>0</v>
      </c>
      <c r="I256" s="3">
        <v>11.307347450000002</v>
      </c>
      <c r="J256" s="3">
        <v>2.13131621</v>
      </c>
      <c r="K256" s="3">
        <v>11.228362300000001</v>
      </c>
      <c r="L256" s="4">
        <v>2022</v>
      </c>
      <c r="M256" s="3">
        <v>11.228362300000001</v>
      </c>
      <c r="N256" s="2" t="s">
        <v>2374</v>
      </c>
      <c r="O256" s="2" t="s">
        <v>3053</v>
      </c>
      <c r="P256" s="3">
        <v>0</v>
      </c>
      <c r="Q256" s="3">
        <v>0</v>
      </c>
      <c r="R256" s="3">
        <v>0</v>
      </c>
      <c r="S256" s="3">
        <v>0</v>
      </c>
      <c r="T256" s="3">
        <v>0</v>
      </c>
      <c r="U256" s="3">
        <v>0</v>
      </c>
      <c r="V256" s="3">
        <v>0</v>
      </c>
      <c r="W256" s="3">
        <v>150</v>
      </c>
      <c r="X256" s="3">
        <v>0</v>
      </c>
      <c r="Y256" s="3">
        <v>0</v>
      </c>
    </row>
    <row r="257" spans="1:25" ht="37.5" x14ac:dyDescent="0.2">
      <c r="A257" s="46" t="s">
        <v>16</v>
      </c>
      <c r="B257" s="47" t="s">
        <v>479</v>
      </c>
      <c r="C257" s="48" t="s">
        <v>480</v>
      </c>
      <c r="D257" s="3">
        <v>28.325253180000001</v>
      </c>
      <c r="E257" s="2" t="s">
        <v>2747</v>
      </c>
      <c r="F257" s="3">
        <v>28.325253180000001</v>
      </c>
      <c r="G257" s="3">
        <v>0</v>
      </c>
      <c r="H257" s="3">
        <v>0</v>
      </c>
      <c r="I257" s="3">
        <v>23.298161950000001</v>
      </c>
      <c r="J257" s="3">
        <v>5.0270912299999999</v>
      </c>
      <c r="K257" s="3">
        <v>23.674088999999999</v>
      </c>
      <c r="L257" s="4">
        <v>2022</v>
      </c>
      <c r="M257" s="3">
        <v>23.674088999999999</v>
      </c>
      <c r="N257" s="2" t="s">
        <v>2375</v>
      </c>
      <c r="O257" s="2" t="s">
        <v>3053</v>
      </c>
      <c r="P257" s="3">
        <v>0</v>
      </c>
      <c r="Q257" s="3">
        <v>0</v>
      </c>
      <c r="R257" s="3">
        <v>0</v>
      </c>
      <c r="S257" s="3">
        <v>0</v>
      </c>
      <c r="T257" s="3">
        <v>0</v>
      </c>
      <c r="U257" s="3">
        <v>0</v>
      </c>
      <c r="V257" s="3">
        <v>0</v>
      </c>
      <c r="W257" s="3">
        <v>300</v>
      </c>
      <c r="X257" s="3">
        <v>0</v>
      </c>
      <c r="Y257" s="3">
        <v>0</v>
      </c>
    </row>
    <row r="258" spans="1:25" ht="37.5" x14ac:dyDescent="0.2">
      <c r="A258" s="46" t="s">
        <v>16</v>
      </c>
      <c r="B258" s="47" t="s">
        <v>481</v>
      </c>
      <c r="C258" s="48" t="s">
        <v>482</v>
      </c>
      <c r="D258" s="3">
        <v>9.74E-2</v>
      </c>
      <c r="E258" s="2" t="s">
        <v>3054</v>
      </c>
      <c r="F258" s="3">
        <v>9.74E-2</v>
      </c>
      <c r="G258" s="3">
        <v>0</v>
      </c>
      <c r="H258" s="3">
        <v>0</v>
      </c>
      <c r="I258" s="3">
        <v>0</v>
      </c>
      <c r="J258" s="3">
        <v>9.74E-2</v>
      </c>
      <c r="K258" s="3">
        <v>8.2542370000000004E-2</v>
      </c>
      <c r="L258" s="4">
        <v>2018</v>
      </c>
      <c r="M258" s="3">
        <v>8.2542370000000004E-2</v>
      </c>
      <c r="N258" s="2" t="s">
        <v>2374</v>
      </c>
      <c r="O258" s="2" t="s">
        <v>3053</v>
      </c>
      <c r="P258" s="3">
        <v>0</v>
      </c>
      <c r="Q258" s="3">
        <v>0</v>
      </c>
      <c r="R258" s="3">
        <v>0</v>
      </c>
      <c r="S258" s="3">
        <v>0</v>
      </c>
      <c r="T258" s="3">
        <v>0</v>
      </c>
      <c r="U258" s="3">
        <v>0</v>
      </c>
      <c r="V258" s="3">
        <v>0</v>
      </c>
      <c r="W258" s="3">
        <v>1</v>
      </c>
      <c r="X258" s="3">
        <v>0</v>
      </c>
      <c r="Y258" s="3">
        <v>0</v>
      </c>
    </row>
    <row r="259" spans="1:25" ht="37.5" x14ac:dyDescent="0.2">
      <c r="A259" s="46" t="s">
        <v>16</v>
      </c>
      <c r="B259" s="47" t="s">
        <v>483</v>
      </c>
      <c r="C259" s="48" t="s">
        <v>484</v>
      </c>
      <c r="D259" s="3">
        <v>2.26489954</v>
      </c>
      <c r="E259" s="2" t="s">
        <v>2747</v>
      </c>
      <c r="F259" s="3">
        <v>2.26489954</v>
      </c>
      <c r="G259" s="3">
        <v>0</v>
      </c>
      <c r="H259" s="3">
        <v>0</v>
      </c>
      <c r="I259" s="3">
        <v>2.26489954</v>
      </c>
      <c r="J259" s="3">
        <v>0</v>
      </c>
      <c r="K259" s="3">
        <v>1.8874162799999998</v>
      </c>
      <c r="L259" s="4">
        <v>2020</v>
      </c>
      <c r="M259" s="3">
        <v>1.8874162799999998</v>
      </c>
      <c r="N259" s="2" t="s">
        <v>2376</v>
      </c>
      <c r="O259" s="2" t="s">
        <v>3053</v>
      </c>
      <c r="P259" s="3">
        <v>0</v>
      </c>
      <c r="Q259" s="3">
        <v>0</v>
      </c>
      <c r="R259" s="3">
        <v>0</v>
      </c>
      <c r="S259" s="3">
        <v>0</v>
      </c>
      <c r="T259" s="3">
        <v>0</v>
      </c>
      <c r="U259" s="3">
        <v>0</v>
      </c>
      <c r="V259" s="3">
        <v>0</v>
      </c>
      <c r="W259" s="3">
        <v>10</v>
      </c>
      <c r="X259" s="3">
        <v>0</v>
      </c>
      <c r="Y259" s="3">
        <v>0</v>
      </c>
    </row>
    <row r="260" spans="1:25" ht="112.5" x14ac:dyDescent="0.2">
      <c r="A260" s="46" t="s">
        <v>16</v>
      </c>
      <c r="B260" s="47" t="s">
        <v>485</v>
      </c>
      <c r="C260" s="48" t="s">
        <v>486</v>
      </c>
      <c r="D260" s="3">
        <v>25.762945559999999</v>
      </c>
      <c r="E260" s="2" t="s">
        <v>3055</v>
      </c>
      <c r="F260" s="3">
        <v>0.36736506000000002</v>
      </c>
      <c r="G260" s="3">
        <v>0</v>
      </c>
      <c r="H260" s="3">
        <v>0</v>
      </c>
      <c r="I260" s="3">
        <v>0.36736506000000002</v>
      </c>
      <c r="J260" s="3">
        <v>0</v>
      </c>
      <c r="K260" s="3">
        <v>0.53538253999999996</v>
      </c>
      <c r="L260" s="4" t="s">
        <v>3053</v>
      </c>
      <c r="M260" s="3">
        <v>0</v>
      </c>
      <c r="N260" s="2" t="s">
        <v>2377</v>
      </c>
      <c r="O260" s="2" t="s">
        <v>3053</v>
      </c>
      <c r="P260" s="3">
        <v>0</v>
      </c>
      <c r="Q260" s="3">
        <v>0</v>
      </c>
      <c r="R260" s="3">
        <v>0</v>
      </c>
      <c r="S260" s="3">
        <v>0</v>
      </c>
      <c r="T260" s="3">
        <v>0</v>
      </c>
      <c r="U260" s="3">
        <v>0</v>
      </c>
      <c r="V260" s="3">
        <v>0</v>
      </c>
      <c r="W260" s="3">
        <v>0</v>
      </c>
      <c r="X260" s="3">
        <v>0</v>
      </c>
      <c r="Y260" s="3">
        <v>0</v>
      </c>
    </row>
    <row r="261" spans="1:25" ht="112.5" x14ac:dyDescent="0.2">
      <c r="A261" s="46" t="s">
        <v>16</v>
      </c>
      <c r="B261" s="47" t="s">
        <v>487</v>
      </c>
      <c r="C261" s="48" t="s">
        <v>488</v>
      </c>
      <c r="D261" s="3">
        <v>1.1788599999999998</v>
      </c>
      <c r="E261" s="2" t="s">
        <v>3054</v>
      </c>
      <c r="F261" s="3">
        <v>1.1788599999999998</v>
      </c>
      <c r="G261" s="3">
        <v>0</v>
      </c>
      <c r="H261" s="3">
        <v>0</v>
      </c>
      <c r="I261" s="3">
        <v>1.1788599999999998</v>
      </c>
      <c r="J261" s="3">
        <v>0</v>
      </c>
      <c r="K261" s="3">
        <v>0.99903389000000009</v>
      </c>
      <c r="L261" s="4">
        <v>2017</v>
      </c>
      <c r="M261" s="3">
        <v>0.99903389000000009</v>
      </c>
      <c r="N261" s="2" t="s">
        <v>2378</v>
      </c>
      <c r="O261" s="2" t="s">
        <v>3053</v>
      </c>
      <c r="P261" s="3">
        <v>0</v>
      </c>
      <c r="Q261" s="3">
        <v>0</v>
      </c>
      <c r="R261" s="3">
        <v>0</v>
      </c>
      <c r="S261" s="3">
        <v>0</v>
      </c>
      <c r="T261" s="3">
        <v>0</v>
      </c>
      <c r="U261" s="3">
        <v>0</v>
      </c>
      <c r="V261" s="3">
        <v>0</v>
      </c>
      <c r="W261" s="3">
        <v>1</v>
      </c>
      <c r="X261" s="3">
        <v>0</v>
      </c>
      <c r="Y261" s="3">
        <v>0</v>
      </c>
    </row>
    <row r="262" spans="1:25" ht="56.25" x14ac:dyDescent="0.2">
      <c r="A262" s="46" t="s">
        <v>16</v>
      </c>
      <c r="B262" s="47" t="s">
        <v>489</v>
      </c>
      <c r="C262" s="48" t="s">
        <v>490</v>
      </c>
      <c r="D262" s="3">
        <v>1.40407869</v>
      </c>
      <c r="E262" s="2" t="s">
        <v>3054</v>
      </c>
      <c r="F262" s="3">
        <v>1.40407869</v>
      </c>
      <c r="G262" s="3">
        <v>0</v>
      </c>
      <c r="H262" s="3">
        <v>0</v>
      </c>
      <c r="I262" s="3">
        <v>1.40407869</v>
      </c>
      <c r="J262" s="3">
        <v>0</v>
      </c>
      <c r="K262" s="3">
        <v>0</v>
      </c>
      <c r="L262" s="4">
        <v>2015</v>
      </c>
      <c r="M262" s="3">
        <v>1.1898971899999999</v>
      </c>
      <c r="N262" s="2" t="s">
        <v>2379</v>
      </c>
      <c r="O262" s="2" t="s">
        <v>3053</v>
      </c>
      <c r="P262" s="3">
        <v>0</v>
      </c>
      <c r="Q262" s="3">
        <v>0</v>
      </c>
      <c r="R262" s="3">
        <v>0</v>
      </c>
      <c r="S262" s="3">
        <v>0</v>
      </c>
      <c r="T262" s="3">
        <v>0</v>
      </c>
      <c r="U262" s="3">
        <v>0</v>
      </c>
      <c r="V262" s="3">
        <v>0</v>
      </c>
      <c r="W262" s="3">
        <v>3</v>
      </c>
      <c r="X262" s="3">
        <v>0</v>
      </c>
      <c r="Y262" s="3">
        <v>0</v>
      </c>
    </row>
    <row r="263" spans="1:25" ht="75" x14ac:dyDescent="0.2">
      <c r="A263" s="46" t="s">
        <v>16</v>
      </c>
      <c r="B263" s="47" t="s">
        <v>491</v>
      </c>
      <c r="C263" s="48" t="s">
        <v>492</v>
      </c>
      <c r="D263" s="3">
        <v>0.67044650000000006</v>
      </c>
      <c r="E263" s="2" t="s">
        <v>3054</v>
      </c>
      <c r="F263" s="3">
        <v>0.67044650000000006</v>
      </c>
      <c r="G263" s="3">
        <v>0</v>
      </c>
      <c r="H263" s="3">
        <v>0</v>
      </c>
      <c r="I263" s="3">
        <v>0.67044650000000006</v>
      </c>
      <c r="J263" s="3">
        <v>0</v>
      </c>
      <c r="K263" s="3">
        <v>0</v>
      </c>
      <c r="L263" s="4">
        <v>2015</v>
      </c>
      <c r="M263" s="3">
        <v>0.56817499999999999</v>
      </c>
      <c r="N263" s="2" t="s">
        <v>2380</v>
      </c>
      <c r="O263" s="2" t="s">
        <v>3053</v>
      </c>
      <c r="P263" s="3">
        <v>0</v>
      </c>
      <c r="Q263" s="3">
        <v>0</v>
      </c>
      <c r="R263" s="3">
        <v>0</v>
      </c>
      <c r="S263" s="3">
        <v>0</v>
      </c>
      <c r="T263" s="3">
        <v>0</v>
      </c>
      <c r="U263" s="3">
        <v>0</v>
      </c>
      <c r="V263" s="3">
        <v>0</v>
      </c>
      <c r="W263" s="3">
        <v>5</v>
      </c>
      <c r="X263" s="3">
        <v>0</v>
      </c>
      <c r="Y263" s="3">
        <v>0</v>
      </c>
    </row>
    <row r="264" spans="1:25" ht="75" x14ac:dyDescent="0.2">
      <c r="A264" s="46" t="s">
        <v>16</v>
      </c>
      <c r="B264" s="47" t="s">
        <v>493</v>
      </c>
      <c r="C264" s="48" t="s">
        <v>494</v>
      </c>
      <c r="D264" s="3">
        <v>0.49560000000000004</v>
      </c>
      <c r="E264" s="2" t="s">
        <v>3054</v>
      </c>
      <c r="F264" s="3">
        <v>0.49560000000000004</v>
      </c>
      <c r="G264" s="3">
        <v>0</v>
      </c>
      <c r="H264" s="3">
        <v>0</v>
      </c>
      <c r="I264" s="3">
        <v>0.49560000000000004</v>
      </c>
      <c r="J264" s="3">
        <v>0</v>
      </c>
      <c r="K264" s="3">
        <v>0</v>
      </c>
      <c r="L264" s="4">
        <v>2015</v>
      </c>
      <c r="M264" s="3">
        <v>0.42</v>
      </c>
      <c r="N264" s="2" t="s">
        <v>2381</v>
      </c>
      <c r="O264" s="2" t="s">
        <v>3053</v>
      </c>
      <c r="P264" s="3">
        <v>0</v>
      </c>
      <c r="Q264" s="3">
        <v>0</v>
      </c>
      <c r="R264" s="3">
        <v>0</v>
      </c>
      <c r="S264" s="3">
        <v>0</v>
      </c>
      <c r="T264" s="3">
        <v>0</v>
      </c>
      <c r="U264" s="3">
        <v>0</v>
      </c>
      <c r="V264" s="3">
        <v>0</v>
      </c>
      <c r="W264" s="3">
        <v>2</v>
      </c>
      <c r="X264" s="3">
        <v>0</v>
      </c>
      <c r="Y264" s="3">
        <v>0</v>
      </c>
    </row>
    <row r="265" spans="1:25" ht="56.25" x14ac:dyDescent="0.2">
      <c r="A265" s="46" t="s">
        <v>16</v>
      </c>
      <c r="B265" s="47" t="s">
        <v>495</v>
      </c>
      <c r="C265" s="48" t="s">
        <v>496</v>
      </c>
      <c r="D265" s="3">
        <v>1.3931549999999999</v>
      </c>
      <c r="E265" s="2" t="s">
        <v>3054</v>
      </c>
      <c r="F265" s="3">
        <v>1.3931549999999999</v>
      </c>
      <c r="G265" s="3">
        <v>0</v>
      </c>
      <c r="H265" s="3">
        <v>0</v>
      </c>
      <c r="I265" s="3">
        <v>1.3931549999999999</v>
      </c>
      <c r="J265" s="3">
        <v>0</v>
      </c>
      <c r="K265" s="3">
        <v>1.1806398300000001</v>
      </c>
      <c r="L265" s="4">
        <v>2016</v>
      </c>
      <c r="M265" s="3">
        <v>1.1806398300000001</v>
      </c>
      <c r="N265" s="2" t="s">
        <v>2382</v>
      </c>
      <c r="O265" s="2" t="s">
        <v>3053</v>
      </c>
      <c r="P265" s="3">
        <v>0</v>
      </c>
      <c r="Q265" s="3">
        <v>0</v>
      </c>
      <c r="R265" s="3">
        <v>0</v>
      </c>
      <c r="S265" s="3">
        <v>0</v>
      </c>
      <c r="T265" s="3">
        <v>0</v>
      </c>
      <c r="U265" s="3">
        <v>0</v>
      </c>
      <c r="V265" s="3">
        <v>0</v>
      </c>
      <c r="W265" s="3">
        <v>1</v>
      </c>
      <c r="X265" s="3">
        <v>0</v>
      </c>
      <c r="Y265" s="3">
        <v>0</v>
      </c>
    </row>
    <row r="266" spans="1:25" ht="56.25" x14ac:dyDescent="0.2">
      <c r="A266" s="46" t="s">
        <v>16</v>
      </c>
      <c r="B266" s="47" t="s">
        <v>497</v>
      </c>
      <c r="C266" s="48" t="s">
        <v>498</v>
      </c>
      <c r="D266" s="3">
        <v>0.50214499999999995</v>
      </c>
      <c r="E266" s="2" t="s">
        <v>3054</v>
      </c>
      <c r="F266" s="3">
        <v>0.50214499999999995</v>
      </c>
      <c r="G266" s="3">
        <v>0</v>
      </c>
      <c r="H266" s="3">
        <v>0</v>
      </c>
      <c r="I266" s="3">
        <v>0.50214499999999995</v>
      </c>
      <c r="J266" s="3">
        <v>0</v>
      </c>
      <c r="K266" s="3">
        <v>0.42554660999999999</v>
      </c>
      <c r="L266" s="4">
        <v>2018</v>
      </c>
      <c r="M266" s="3">
        <v>0.42554660999999999</v>
      </c>
      <c r="N266" s="2" t="s">
        <v>2383</v>
      </c>
      <c r="O266" s="2" t="s">
        <v>3053</v>
      </c>
      <c r="P266" s="3">
        <v>0</v>
      </c>
      <c r="Q266" s="3">
        <v>0</v>
      </c>
      <c r="R266" s="3">
        <v>0</v>
      </c>
      <c r="S266" s="3">
        <v>0</v>
      </c>
      <c r="T266" s="3">
        <v>0</v>
      </c>
      <c r="U266" s="3">
        <v>0</v>
      </c>
      <c r="V266" s="3">
        <v>0</v>
      </c>
      <c r="W266" s="3">
        <v>1</v>
      </c>
      <c r="X266" s="3">
        <v>0</v>
      </c>
      <c r="Y266" s="3">
        <v>0</v>
      </c>
    </row>
    <row r="267" spans="1:25" ht="75" x14ac:dyDescent="0.2">
      <c r="A267" s="46" t="s">
        <v>16</v>
      </c>
      <c r="B267" s="47" t="s">
        <v>499</v>
      </c>
      <c r="C267" s="48" t="s">
        <v>500</v>
      </c>
      <c r="D267" s="3">
        <v>0.62678299999999998</v>
      </c>
      <c r="E267" s="2" t="s">
        <v>3054</v>
      </c>
      <c r="F267" s="3">
        <v>0.62678299999999998</v>
      </c>
      <c r="G267" s="3">
        <v>0</v>
      </c>
      <c r="H267" s="3">
        <v>0</v>
      </c>
      <c r="I267" s="3">
        <v>0.62678299999999998</v>
      </c>
      <c r="J267" s="3">
        <v>0</v>
      </c>
      <c r="K267" s="3">
        <v>0.53117202999999991</v>
      </c>
      <c r="L267" s="4">
        <v>2018</v>
      </c>
      <c r="M267" s="3">
        <v>0.53117202999999991</v>
      </c>
      <c r="N267" s="2" t="s">
        <v>2384</v>
      </c>
      <c r="O267" s="2" t="s">
        <v>3053</v>
      </c>
      <c r="P267" s="3">
        <v>0</v>
      </c>
      <c r="Q267" s="3">
        <v>0</v>
      </c>
      <c r="R267" s="3">
        <v>0</v>
      </c>
      <c r="S267" s="3">
        <v>0</v>
      </c>
      <c r="T267" s="3">
        <v>0</v>
      </c>
      <c r="U267" s="3">
        <v>0</v>
      </c>
      <c r="V267" s="3">
        <v>0</v>
      </c>
      <c r="W267" s="3">
        <v>1</v>
      </c>
      <c r="X267" s="3">
        <v>0</v>
      </c>
      <c r="Y267" s="3">
        <v>0</v>
      </c>
    </row>
    <row r="268" spans="1:25" ht="56.25" x14ac:dyDescent="0.2">
      <c r="A268" s="46" t="s">
        <v>16</v>
      </c>
      <c r="B268" s="47" t="s">
        <v>501</v>
      </c>
      <c r="C268" s="48" t="s">
        <v>502</v>
      </c>
      <c r="D268" s="3">
        <v>0.90922799999999993</v>
      </c>
      <c r="E268" s="2" t="s">
        <v>3054</v>
      </c>
      <c r="F268" s="3">
        <v>0.90922799999999993</v>
      </c>
      <c r="G268" s="3">
        <v>0</v>
      </c>
      <c r="H268" s="3">
        <v>0</v>
      </c>
      <c r="I268" s="3">
        <v>0.90922799999999993</v>
      </c>
      <c r="J268" s="3">
        <v>0</v>
      </c>
      <c r="K268" s="3">
        <v>0.7705322</v>
      </c>
      <c r="L268" s="4">
        <v>2018</v>
      </c>
      <c r="M268" s="3">
        <v>0.7705322</v>
      </c>
      <c r="N268" s="2" t="s">
        <v>2385</v>
      </c>
      <c r="O268" s="2" t="s">
        <v>3053</v>
      </c>
      <c r="P268" s="3">
        <v>0</v>
      </c>
      <c r="Q268" s="3">
        <v>0</v>
      </c>
      <c r="R268" s="3">
        <v>0</v>
      </c>
      <c r="S268" s="3">
        <v>0</v>
      </c>
      <c r="T268" s="3">
        <v>0</v>
      </c>
      <c r="U268" s="3">
        <v>0</v>
      </c>
      <c r="V268" s="3">
        <v>0</v>
      </c>
      <c r="W268" s="3">
        <v>1</v>
      </c>
      <c r="X268" s="3">
        <v>0</v>
      </c>
      <c r="Y268" s="3">
        <v>0</v>
      </c>
    </row>
    <row r="269" spans="1:25" ht="37.5" x14ac:dyDescent="0.2">
      <c r="A269" s="46" t="s">
        <v>16</v>
      </c>
      <c r="B269" s="47" t="s">
        <v>503</v>
      </c>
      <c r="C269" s="48" t="s">
        <v>504</v>
      </c>
      <c r="D269" s="3">
        <v>0.39600000000000002</v>
      </c>
      <c r="E269" s="2" t="s">
        <v>3054</v>
      </c>
      <c r="F269" s="3">
        <v>0.39600000000000002</v>
      </c>
      <c r="G269" s="3">
        <v>0</v>
      </c>
      <c r="H269" s="3">
        <v>0</v>
      </c>
      <c r="I269" s="3">
        <v>0</v>
      </c>
      <c r="J269" s="3">
        <v>0.39600000000000002</v>
      </c>
      <c r="K269" s="3">
        <v>0.33559323000000002</v>
      </c>
      <c r="L269" s="4">
        <v>2018</v>
      </c>
      <c r="M269" s="3">
        <v>0.33559323000000002</v>
      </c>
      <c r="N269" s="2" t="s">
        <v>2386</v>
      </c>
      <c r="O269" s="2" t="s">
        <v>3053</v>
      </c>
      <c r="P269" s="3">
        <v>0</v>
      </c>
      <c r="Q269" s="3">
        <v>0</v>
      </c>
      <c r="R269" s="3">
        <v>0</v>
      </c>
      <c r="S269" s="3">
        <v>0</v>
      </c>
      <c r="T269" s="3">
        <v>0</v>
      </c>
      <c r="U269" s="3">
        <v>0</v>
      </c>
      <c r="V269" s="3">
        <v>0</v>
      </c>
      <c r="W269" s="3">
        <v>1</v>
      </c>
      <c r="X269" s="3">
        <v>0</v>
      </c>
      <c r="Y269" s="3">
        <v>0</v>
      </c>
    </row>
    <row r="270" spans="1:25" ht="37.5" x14ac:dyDescent="0.2">
      <c r="A270" s="46" t="s">
        <v>16</v>
      </c>
      <c r="B270" s="47" t="s">
        <v>505</v>
      </c>
      <c r="C270" s="48" t="s">
        <v>506</v>
      </c>
      <c r="D270" s="3">
        <v>1.2</v>
      </c>
      <c r="E270" s="2" t="s">
        <v>3054</v>
      </c>
      <c r="F270" s="3">
        <v>1.2</v>
      </c>
      <c r="G270" s="3">
        <v>0</v>
      </c>
      <c r="H270" s="3">
        <v>0</v>
      </c>
      <c r="I270" s="3">
        <v>1.2</v>
      </c>
      <c r="J270" s="3">
        <v>0</v>
      </c>
      <c r="K270" s="3">
        <v>1.0169491500000001</v>
      </c>
      <c r="L270" s="4">
        <v>2018</v>
      </c>
      <c r="M270" s="3">
        <v>1.0169491500000001</v>
      </c>
      <c r="N270" s="2" t="s">
        <v>2386</v>
      </c>
      <c r="O270" s="2" t="s">
        <v>3053</v>
      </c>
      <c r="P270" s="3">
        <v>0</v>
      </c>
      <c r="Q270" s="3">
        <v>0</v>
      </c>
      <c r="R270" s="3">
        <v>0</v>
      </c>
      <c r="S270" s="3">
        <v>0</v>
      </c>
      <c r="T270" s="3">
        <v>0</v>
      </c>
      <c r="U270" s="3">
        <v>0</v>
      </c>
      <c r="V270" s="3">
        <v>0</v>
      </c>
      <c r="W270" s="3">
        <v>1</v>
      </c>
      <c r="X270" s="3">
        <v>0</v>
      </c>
      <c r="Y270" s="3">
        <v>0</v>
      </c>
    </row>
    <row r="271" spans="1:25" ht="56.25" x14ac:dyDescent="0.2">
      <c r="A271" s="46" t="s">
        <v>16</v>
      </c>
      <c r="B271" s="47" t="s">
        <v>507</v>
      </c>
      <c r="C271" s="48" t="s">
        <v>508</v>
      </c>
      <c r="D271" s="3">
        <v>8.2588200000000001E-2</v>
      </c>
      <c r="E271" s="2" t="s">
        <v>3054</v>
      </c>
      <c r="F271" s="3">
        <v>8.2588200000000001E-2</v>
      </c>
      <c r="G271" s="3">
        <v>0</v>
      </c>
      <c r="H271" s="3">
        <v>0</v>
      </c>
      <c r="I271" s="3">
        <v>8.2588200000000001E-2</v>
      </c>
      <c r="J271" s="3">
        <v>0</v>
      </c>
      <c r="K271" s="3">
        <v>6.9989999999999997E-2</v>
      </c>
      <c r="L271" s="4">
        <v>2018</v>
      </c>
      <c r="M271" s="3">
        <v>6.9989999999999997E-2</v>
      </c>
      <c r="N271" s="2" t="s">
        <v>2387</v>
      </c>
      <c r="O271" s="2" t="s">
        <v>3053</v>
      </c>
      <c r="P271" s="3">
        <v>0</v>
      </c>
      <c r="Q271" s="3">
        <v>0</v>
      </c>
      <c r="R271" s="3">
        <v>0</v>
      </c>
      <c r="S271" s="3">
        <v>0</v>
      </c>
      <c r="T271" s="3">
        <v>0</v>
      </c>
      <c r="U271" s="3">
        <v>0</v>
      </c>
      <c r="V271" s="3">
        <v>0</v>
      </c>
      <c r="W271" s="3">
        <v>1</v>
      </c>
      <c r="X271" s="3">
        <v>0</v>
      </c>
      <c r="Y271" s="3">
        <v>0</v>
      </c>
    </row>
    <row r="272" spans="1:25" ht="37.5" x14ac:dyDescent="0.2">
      <c r="A272" s="46" t="s">
        <v>16</v>
      </c>
      <c r="B272" s="47" t="s">
        <v>509</v>
      </c>
      <c r="C272" s="48" t="s">
        <v>510</v>
      </c>
      <c r="D272" s="3">
        <v>1.5420802</v>
      </c>
      <c r="E272" s="2" t="s">
        <v>3054</v>
      </c>
      <c r="F272" s="3">
        <v>1.5420802</v>
      </c>
      <c r="G272" s="3">
        <v>0</v>
      </c>
      <c r="H272" s="3">
        <v>0</v>
      </c>
      <c r="I272" s="3">
        <v>1.5420802</v>
      </c>
      <c r="J272" s="3">
        <v>0</v>
      </c>
      <c r="K272" s="3">
        <v>1.5420802</v>
      </c>
      <c r="L272" s="4">
        <v>2018</v>
      </c>
      <c r="M272" s="3">
        <v>1.5420802</v>
      </c>
      <c r="N272" s="2" t="s">
        <v>2386</v>
      </c>
      <c r="O272" s="2" t="s">
        <v>3053</v>
      </c>
      <c r="P272" s="3">
        <v>0</v>
      </c>
      <c r="Q272" s="3">
        <v>0</v>
      </c>
      <c r="R272" s="3">
        <v>0</v>
      </c>
      <c r="S272" s="3">
        <v>0</v>
      </c>
      <c r="T272" s="3">
        <v>0</v>
      </c>
      <c r="U272" s="3">
        <v>0</v>
      </c>
      <c r="V272" s="3">
        <v>0</v>
      </c>
      <c r="W272" s="3">
        <v>5</v>
      </c>
      <c r="X272" s="3">
        <v>0</v>
      </c>
      <c r="Y272" s="3">
        <v>0</v>
      </c>
    </row>
    <row r="273" spans="1:25" ht="75" x14ac:dyDescent="0.2">
      <c r="A273" s="46" t="s">
        <v>16</v>
      </c>
      <c r="B273" s="47" t="s">
        <v>511</v>
      </c>
      <c r="C273" s="48" t="s">
        <v>512</v>
      </c>
      <c r="D273" s="3">
        <v>0.73718399999999995</v>
      </c>
      <c r="E273" s="2" t="s">
        <v>3054</v>
      </c>
      <c r="F273" s="3">
        <v>0.73718399999999995</v>
      </c>
      <c r="G273" s="3">
        <v>0</v>
      </c>
      <c r="H273" s="3">
        <v>0</v>
      </c>
      <c r="I273" s="3">
        <v>0.73718399999999995</v>
      </c>
      <c r="J273" s="3">
        <v>0</v>
      </c>
      <c r="K273" s="3">
        <v>0.62473220000000007</v>
      </c>
      <c r="L273" s="4">
        <v>2018</v>
      </c>
      <c r="M273" s="3">
        <v>0.62473220000000007</v>
      </c>
      <c r="N273" s="2" t="s">
        <v>2388</v>
      </c>
      <c r="O273" s="2" t="s">
        <v>3053</v>
      </c>
      <c r="P273" s="3">
        <v>0</v>
      </c>
      <c r="Q273" s="3">
        <v>0</v>
      </c>
      <c r="R273" s="3">
        <v>0</v>
      </c>
      <c r="S273" s="3">
        <v>0</v>
      </c>
      <c r="T273" s="3">
        <v>0</v>
      </c>
      <c r="U273" s="3">
        <v>0</v>
      </c>
      <c r="V273" s="3">
        <v>0</v>
      </c>
      <c r="W273" s="3">
        <v>4</v>
      </c>
      <c r="X273" s="3">
        <v>0</v>
      </c>
      <c r="Y273" s="3">
        <v>0</v>
      </c>
    </row>
    <row r="274" spans="1:25" ht="37.5" x14ac:dyDescent="0.2">
      <c r="A274" s="46" t="s">
        <v>16</v>
      </c>
      <c r="B274" s="47" t="s">
        <v>513</v>
      </c>
      <c r="C274" s="48" t="s">
        <v>514</v>
      </c>
      <c r="D274" s="3">
        <v>1.79596</v>
      </c>
      <c r="E274" s="2" t="s">
        <v>3054</v>
      </c>
      <c r="F274" s="3">
        <v>1.79596</v>
      </c>
      <c r="G274" s="3">
        <v>0</v>
      </c>
      <c r="H274" s="3">
        <v>0</v>
      </c>
      <c r="I274" s="3">
        <v>1.79596</v>
      </c>
      <c r="J274" s="3">
        <v>0</v>
      </c>
      <c r="K274" s="3">
        <v>1.522</v>
      </c>
      <c r="L274" s="4">
        <v>2018</v>
      </c>
      <c r="M274" s="3">
        <v>1.522</v>
      </c>
      <c r="N274" s="2" t="s">
        <v>2389</v>
      </c>
      <c r="O274" s="2" t="s">
        <v>3053</v>
      </c>
      <c r="P274" s="3">
        <v>0</v>
      </c>
      <c r="Q274" s="3">
        <v>0</v>
      </c>
      <c r="R274" s="3">
        <v>0</v>
      </c>
      <c r="S274" s="3">
        <v>0</v>
      </c>
      <c r="T274" s="3">
        <v>0</v>
      </c>
      <c r="U274" s="3">
        <v>0</v>
      </c>
      <c r="V274" s="3">
        <v>0</v>
      </c>
      <c r="W274" s="3">
        <v>1</v>
      </c>
      <c r="X274" s="3">
        <v>0</v>
      </c>
      <c r="Y274" s="3">
        <v>0</v>
      </c>
    </row>
    <row r="275" spans="1:25" ht="56.25" x14ac:dyDescent="0.2">
      <c r="A275" s="46" t="s">
        <v>16</v>
      </c>
      <c r="B275" s="47" t="s">
        <v>515</v>
      </c>
      <c r="C275" s="48" t="s">
        <v>516</v>
      </c>
      <c r="D275" s="3">
        <v>0.71136627999999991</v>
      </c>
      <c r="E275" s="2" t="s">
        <v>2747</v>
      </c>
      <c r="F275" s="3">
        <v>0.71136627999999991</v>
      </c>
      <c r="G275" s="3">
        <v>0</v>
      </c>
      <c r="H275" s="3">
        <v>0</v>
      </c>
      <c r="I275" s="3">
        <v>0.69951017000000004</v>
      </c>
      <c r="J275" s="3">
        <v>1.1856109999999944E-2</v>
      </c>
      <c r="K275" s="3">
        <v>0.59280523000000007</v>
      </c>
      <c r="L275" s="4">
        <v>2019</v>
      </c>
      <c r="M275" s="3">
        <v>0.59280523000000007</v>
      </c>
      <c r="N275" s="2" t="s">
        <v>2390</v>
      </c>
      <c r="O275" s="2" t="s">
        <v>3053</v>
      </c>
      <c r="P275" s="3">
        <v>0</v>
      </c>
      <c r="Q275" s="3">
        <v>0</v>
      </c>
      <c r="R275" s="3">
        <v>0</v>
      </c>
      <c r="S275" s="3">
        <v>0</v>
      </c>
      <c r="T275" s="3">
        <v>0</v>
      </c>
      <c r="U275" s="3">
        <v>0</v>
      </c>
      <c r="V275" s="3">
        <v>0</v>
      </c>
      <c r="W275" s="3">
        <v>1</v>
      </c>
      <c r="X275" s="3">
        <v>0</v>
      </c>
      <c r="Y275" s="3">
        <v>0</v>
      </c>
    </row>
    <row r="276" spans="1:25" ht="56.25" x14ac:dyDescent="0.2">
      <c r="A276" s="46" t="s">
        <v>16</v>
      </c>
      <c r="B276" s="47" t="s">
        <v>517</v>
      </c>
      <c r="C276" s="48" t="s">
        <v>518</v>
      </c>
      <c r="D276" s="3">
        <v>7.7270432399999995</v>
      </c>
      <c r="E276" s="2" t="s">
        <v>2747</v>
      </c>
      <c r="F276" s="3">
        <v>7.7270432399999995</v>
      </c>
      <c r="G276" s="3">
        <v>0</v>
      </c>
      <c r="H276" s="3">
        <v>0</v>
      </c>
      <c r="I276" s="3">
        <v>7.7270432399999995</v>
      </c>
      <c r="J276" s="3">
        <v>0</v>
      </c>
      <c r="K276" s="3">
        <v>6.4392026958605832</v>
      </c>
      <c r="L276" s="4">
        <v>2023</v>
      </c>
      <c r="M276" s="3">
        <v>6.4392026958605832</v>
      </c>
      <c r="N276" s="2" t="s">
        <v>2391</v>
      </c>
      <c r="O276" s="2" t="s">
        <v>3053</v>
      </c>
      <c r="P276" s="3">
        <v>0</v>
      </c>
      <c r="Q276" s="3">
        <v>0</v>
      </c>
      <c r="R276" s="3">
        <v>0</v>
      </c>
      <c r="S276" s="3">
        <v>0</v>
      </c>
      <c r="T276" s="3">
        <v>0</v>
      </c>
      <c r="U276" s="3">
        <v>0</v>
      </c>
      <c r="V276" s="3">
        <v>0</v>
      </c>
      <c r="W276" s="3">
        <v>31</v>
      </c>
      <c r="X276" s="3">
        <v>0</v>
      </c>
      <c r="Y276" s="3">
        <v>0</v>
      </c>
    </row>
    <row r="277" spans="1:25" ht="56.25" x14ac:dyDescent="0.2">
      <c r="A277" s="46" t="s">
        <v>16</v>
      </c>
      <c r="B277" s="47" t="s">
        <v>519</v>
      </c>
      <c r="C277" s="48" t="s">
        <v>520</v>
      </c>
      <c r="D277" s="3">
        <v>5.6460505200000002</v>
      </c>
      <c r="E277" s="2" t="s">
        <v>2747</v>
      </c>
      <c r="F277" s="3">
        <v>5.6460505200000002</v>
      </c>
      <c r="G277" s="3">
        <v>0</v>
      </c>
      <c r="H277" s="3">
        <v>0</v>
      </c>
      <c r="I277" s="3">
        <v>5.6460505200000002</v>
      </c>
      <c r="J277" s="3">
        <v>0</v>
      </c>
      <c r="K277" s="3">
        <v>4.7050421028022944</v>
      </c>
      <c r="L277" s="4">
        <v>2023</v>
      </c>
      <c r="M277" s="3">
        <v>4.7050421028022935</v>
      </c>
      <c r="N277" s="2" t="s">
        <v>2391</v>
      </c>
      <c r="O277" s="2" t="s">
        <v>3053</v>
      </c>
      <c r="P277" s="3">
        <v>0</v>
      </c>
      <c r="Q277" s="3">
        <v>0</v>
      </c>
      <c r="R277" s="3">
        <v>0</v>
      </c>
      <c r="S277" s="3">
        <v>0</v>
      </c>
      <c r="T277" s="3">
        <v>0</v>
      </c>
      <c r="U277" s="3">
        <v>0</v>
      </c>
      <c r="V277" s="3">
        <v>0</v>
      </c>
      <c r="W277" s="3">
        <v>12</v>
      </c>
      <c r="X277" s="3">
        <v>0</v>
      </c>
      <c r="Y277" s="3">
        <v>0</v>
      </c>
    </row>
    <row r="278" spans="1:25" ht="56.25" x14ac:dyDescent="0.2">
      <c r="A278" s="46" t="s">
        <v>16</v>
      </c>
      <c r="B278" s="47" t="s">
        <v>521</v>
      </c>
      <c r="C278" s="48" t="s">
        <v>522</v>
      </c>
      <c r="D278" s="3">
        <v>157.46140801999999</v>
      </c>
      <c r="E278" s="2" t="s">
        <v>2747</v>
      </c>
      <c r="F278" s="3">
        <v>157.46140801999999</v>
      </c>
      <c r="G278" s="3">
        <v>0</v>
      </c>
      <c r="H278" s="3">
        <v>0</v>
      </c>
      <c r="I278" s="3">
        <v>112.08531438000001</v>
      </c>
      <c r="J278" s="3">
        <v>45.376093640000008</v>
      </c>
      <c r="K278" s="3">
        <v>131.98611000000002</v>
      </c>
      <c r="L278" s="4">
        <v>2025</v>
      </c>
      <c r="M278" s="3">
        <v>131.98611000000002</v>
      </c>
      <c r="N278" s="2" t="s">
        <v>2392</v>
      </c>
      <c r="O278" s="2" t="s">
        <v>3053</v>
      </c>
      <c r="P278" s="3">
        <v>0</v>
      </c>
      <c r="Q278" s="3">
        <v>0</v>
      </c>
      <c r="R278" s="3">
        <v>0</v>
      </c>
      <c r="S278" s="3">
        <v>0</v>
      </c>
      <c r="T278" s="3">
        <v>0</v>
      </c>
      <c r="U278" s="3">
        <v>0</v>
      </c>
      <c r="V278" s="3">
        <v>0</v>
      </c>
      <c r="W278" s="3">
        <v>66</v>
      </c>
      <c r="X278" s="3">
        <v>0</v>
      </c>
      <c r="Y278" s="3">
        <v>0</v>
      </c>
    </row>
    <row r="279" spans="1:25" ht="75" x14ac:dyDescent="0.2">
      <c r="A279" s="38" t="s">
        <v>16</v>
      </c>
      <c r="B279" s="39" t="s">
        <v>523</v>
      </c>
      <c r="C279" s="41" t="s">
        <v>524</v>
      </c>
      <c r="D279" s="3">
        <v>15.03589262</v>
      </c>
      <c r="E279" s="2" t="s">
        <v>2747</v>
      </c>
      <c r="F279" s="3">
        <v>15.03589262</v>
      </c>
      <c r="G279" s="3">
        <v>0</v>
      </c>
      <c r="H279" s="3">
        <v>0</v>
      </c>
      <c r="I279" s="3">
        <v>15.03589262</v>
      </c>
      <c r="J279" s="3">
        <v>0</v>
      </c>
      <c r="K279" s="3">
        <v>12.529910520000001</v>
      </c>
      <c r="L279" s="4">
        <v>2020</v>
      </c>
      <c r="M279" s="3">
        <v>12.52991052</v>
      </c>
      <c r="N279" s="2" t="s">
        <v>2393</v>
      </c>
      <c r="O279" s="2" t="s">
        <v>3053</v>
      </c>
      <c r="P279" s="3">
        <v>0</v>
      </c>
      <c r="Q279" s="3">
        <v>0</v>
      </c>
      <c r="R279" s="3">
        <v>0</v>
      </c>
      <c r="S279" s="3">
        <v>0</v>
      </c>
      <c r="T279" s="3">
        <v>0</v>
      </c>
      <c r="U279" s="3">
        <v>0</v>
      </c>
      <c r="V279" s="3">
        <v>0</v>
      </c>
      <c r="W279" s="3">
        <v>12</v>
      </c>
      <c r="X279" s="3">
        <v>0</v>
      </c>
      <c r="Y279" s="3">
        <v>0</v>
      </c>
    </row>
    <row r="280" spans="1:25" ht="37.5" x14ac:dyDescent="0.2">
      <c r="A280" s="38" t="s">
        <v>16</v>
      </c>
      <c r="B280" s="39" t="s">
        <v>525</v>
      </c>
      <c r="C280" s="41" t="s">
        <v>526</v>
      </c>
      <c r="D280" s="3">
        <v>10.91980876</v>
      </c>
      <c r="E280" s="2" t="s">
        <v>2747</v>
      </c>
      <c r="F280" s="3">
        <v>10.91980876</v>
      </c>
      <c r="G280" s="3">
        <v>0</v>
      </c>
      <c r="H280" s="3">
        <v>0</v>
      </c>
      <c r="I280" s="3">
        <v>10.91980876</v>
      </c>
      <c r="J280" s="3">
        <v>0</v>
      </c>
      <c r="K280" s="3">
        <v>9.099840630000001</v>
      </c>
      <c r="L280" s="4">
        <v>2021</v>
      </c>
      <c r="M280" s="3">
        <v>9.099840630000001</v>
      </c>
      <c r="N280" s="2" t="s">
        <v>2394</v>
      </c>
      <c r="O280" s="2" t="s">
        <v>3053</v>
      </c>
      <c r="P280" s="3">
        <v>0</v>
      </c>
      <c r="Q280" s="3">
        <v>0</v>
      </c>
      <c r="R280" s="3">
        <v>0</v>
      </c>
      <c r="S280" s="3">
        <v>0</v>
      </c>
      <c r="T280" s="3">
        <v>0</v>
      </c>
      <c r="U280" s="3">
        <v>0</v>
      </c>
      <c r="V280" s="3">
        <v>0</v>
      </c>
      <c r="W280" s="3">
        <v>5</v>
      </c>
      <c r="X280" s="3">
        <v>0</v>
      </c>
      <c r="Y280" s="3">
        <v>0</v>
      </c>
    </row>
    <row r="281" spans="1:25" ht="93.75" x14ac:dyDescent="0.2">
      <c r="A281" s="38" t="s">
        <v>16</v>
      </c>
      <c r="B281" s="39" t="s">
        <v>527</v>
      </c>
      <c r="C281" s="41" t="s">
        <v>528</v>
      </c>
      <c r="D281" s="3">
        <v>2E-3</v>
      </c>
      <c r="E281" s="2" t="s">
        <v>3054</v>
      </c>
      <c r="F281" s="3">
        <v>2E-3</v>
      </c>
      <c r="G281" s="3">
        <v>0</v>
      </c>
      <c r="H281" s="3">
        <v>0</v>
      </c>
      <c r="I281" s="3">
        <v>2E-3</v>
      </c>
      <c r="J281" s="3">
        <v>0</v>
      </c>
      <c r="K281" s="3">
        <v>1.6949199999999999E-3</v>
      </c>
      <c r="L281" s="4">
        <v>2016</v>
      </c>
      <c r="M281" s="3">
        <v>1.6949199999999999E-3</v>
      </c>
      <c r="N281" s="2" t="s">
        <v>2395</v>
      </c>
      <c r="O281" s="2" t="s">
        <v>3053</v>
      </c>
      <c r="P281" s="3">
        <v>0</v>
      </c>
      <c r="Q281" s="3">
        <v>10.023</v>
      </c>
      <c r="R281" s="3">
        <v>0</v>
      </c>
      <c r="S281" s="3">
        <v>7.76</v>
      </c>
      <c r="T281" s="3">
        <v>0</v>
      </c>
      <c r="U281" s="3">
        <v>0</v>
      </c>
      <c r="V281" s="3">
        <v>0</v>
      </c>
      <c r="W281" s="3">
        <v>0</v>
      </c>
      <c r="X281" s="3">
        <v>0</v>
      </c>
      <c r="Y281" s="3">
        <v>0</v>
      </c>
    </row>
    <row r="282" spans="1:25" ht="93.75" x14ac:dyDescent="0.2">
      <c r="A282" s="38" t="s">
        <v>16</v>
      </c>
      <c r="B282" s="39" t="s">
        <v>529</v>
      </c>
      <c r="C282" s="41" t="s">
        <v>530</v>
      </c>
      <c r="D282" s="3">
        <v>1E-3</v>
      </c>
      <c r="E282" s="2" t="s">
        <v>3054</v>
      </c>
      <c r="F282" s="3">
        <v>1E-3</v>
      </c>
      <c r="G282" s="3">
        <v>0</v>
      </c>
      <c r="H282" s="3">
        <v>0</v>
      </c>
      <c r="I282" s="3">
        <v>1E-3</v>
      </c>
      <c r="J282" s="3">
        <v>0</v>
      </c>
      <c r="K282" s="3">
        <v>8.4746999999999991E-4</v>
      </c>
      <c r="L282" s="4">
        <v>2016</v>
      </c>
      <c r="M282" s="3">
        <v>8.4746999999999991E-4</v>
      </c>
      <c r="N282" s="2" t="s">
        <v>2396</v>
      </c>
      <c r="O282" s="2" t="s">
        <v>3053</v>
      </c>
      <c r="P282" s="3">
        <v>0</v>
      </c>
      <c r="Q282" s="3">
        <v>2.73</v>
      </c>
      <c r="R282" s="3">
        <v>0</v>
      </c>
      <c r="S282" s="3">
        <v>0.8</v>
      </c>
      <c r="T282" s="3">
        <v>0</v>
      </c>
      <c r="U282" s="3">
        <v>0</v>
      </c>
      <c r="V282" s="3">
        <v>0</v>
      </c>
      <c r="W282" s="3">
        <v>0</v>
      </c>
      <c r="X282" s="3">
        <v>0</v>
      </c>
      <c r="Y282" s="3">
        <v>0</v>
      </c>
    </row>
    <row r="283" spans="1:25" ht="112.5" x14ac:dyDescent="0.2">
      <c r="A283" s="38" t="s">
        <v>16</v>
      </c>
      <c r="B283" s="39" t="s">
        <v>531</v>
      </c>
      <c r="C283" s="41" t="s">
        <v>532</v>
      </c>
      <c r="D283" s="3">
        <v>0.50426816000000008</v>
      </c>
      <c r="E283" s="2" t="s">
        <v>3055</v>
      </c>
      <c r="F283" s="3">
        <v>0.50426816000000008</v>
      </c>
      <c r="G283" s="3">
        <v>0</v>
      </c>
      <c r="H283" s="3">
        <v>0</v>
      </c>
      <c r="I283" s="3">
        <v>0</v>
      </c>
      <c r="J283" s="3">
        <v>0.50426816000000008</v>
      </c>
      <c r="K283" s="3">
        <v>0.16206816000000002</v>
      </c>
      <c r="L283" s="4" t="s">
        <v>3053</v>
      </c>
      <c r="M283" s="3">
        <v>0</v>
      </c>
      <c r="N283" s="2" t="s">
        <v>2397</v>
      </c>
      <c r="O283" s="2" t="s">
        <v>3053</v>
      </c>
      <c r="P283" s="3">
        <v>0</v>
      </c>
      <c r="Q283" s="3">
        <v>0</v>
      </c>
      <c r="R283" s="3">
        <v>0</v>
      </c>
      <c r="S283" s="3">
        <v>0</v>
      </c>
      <c r="T283" s="3">
        <v>0</v>
      </c>
      <c r="U283" s="3">
        <v>0</v>
      </c>
      <c r="V283" s="3">
        <v>0</v>
      </c>
      <c r="W283" s="3">
        <v>0</v>
      </c>
      <c r="X283" s="3">
        <v>0</v>
      </c>
      <c r="Y283" s="3">
        <v>0</v>
      </c>
    </row>
    <row r="284" spans="1:25" ht="93.75" x14ac:dyDescent="0.2">
      <c r="A284" s="38" t="s">
        <v>16</v>
      </c>
      <c r="B284" s="39" t="s">
        <v>533</v>
      </c>
      <c r="C284" s="41" t="s">
        <v>534</v>
      </c>
      <c r="D284" s="3">
        <v>0.49560000000000004</v>
      </c>
      <c r="E284" s="2" t="s">
        <v>3055</v>
      </c>
      <c r="F284" s="3">
        <v>0</v>
      </c>
      <c r="G284" s="3">
        <v>0</v>
      </c>
      <c r="H284" s="3">
        <v>0</v>
      </c>
      <c r="I284" s="3">
        <v>0</v>
      </c>
      <c r="J284" s="3">
        <v>0</v>
      </c>
      <c r="K284" s="3">
        <v>0</v>
      </c>
      <c r="L284" s="4" t="s">
        <v>3053</v>
      </c>
      <c r="M284" s="3">
        <v>0</v>
      </c>
      <c r="N284" s="2" t="s">
        <v>2398</v>
      </c>
      <c r="O284" s="2" t="s">
        <v>3053</v>
      </c>
      <c r="P284" s="3">
        <v>0</v>
      </c>
      <c r="Q284" s="3">
        <v>0</v>
      </c>
      <c r="R284" s="3">
        <v>0</v>
      </c>
      <c r="S284" s="3">
        <v>0</v>
      </c>
      <c r="T284" s="3">
        <v>0</v>
      </c>
      <c r="U284" s="3">
        <v>0</v>
      </c>
      <c r="V284" s="3">
        <v>0</v>
      </c>
      <c r="W284" s="3">
        <v>0</v>
      </c>
      <c r="X284" s="3">
        <v>0</v>
      </c>
      <c r="Y284" s="3">
        <v>0</v>
      </c>
    </row>
    <row r="285" spans="1:25" ht="131.25" x14ac:dyDescent="0.2">
      <c r="A285" s="38" t="s">
        <v>16</v>
      </c>
      <c r="B285" s="39" t="s">
        <v>535</v>
      </c>
      <c r="C285" s="41" t="s">
        <v>536</v>
      </c>
      <c r="D285" s="3">
        <v>8.4487999999999994E-2</v>
      </c>
      <c r="E285" s="2" t="s">
        <v>3055</v>
      </c>
      <c r="F285" s="3">
        <v>0</v>
      </c>
      <c r="G285" s="3">
        <v>0</v>
      </c>
      <c r="H285" s="3">
        <v>0</v>
      </c>
      <c r="I285" s="3">
        <v>0</v>
      </c>
      <c r="J285" s="3">
        <v>0</v>
      </c>
      <c r="K285" s="3">
        <v>0</v>
      </c>
      <c r="L285" s="4" t="s">
        <v>3053</v>
      </c>
      <c r="M285" s="3">
        <v>0</v>
      </c>
      <c r="N285" s="2" t="s">
        <v>2399</v>
      </c>
      <c r="O285" s="2" t="s">
        <v>3053</v>
      </c>
      <c r="P285" s="3">
        <v>0</v>
      </c>
      <c r="Q285" s="3">
        <v>0</v>
      </c>
      <c r="R285" s="3">
        <v>0</v>
      </c>
      <c r="S285" s="3">
        <v>0</v>
      </c>
      <c r="T285" s="3">
        <v>0</v>
      </c>
      <c r="U285" s="3">
        <v>0</v>
      </c>
      <c r="V285" s="3">
        <v>0</v>
      </c>
      <c r="W285" s="3">
        <v>0</v>
      </c>
      <c r="X285" s="3">
        <v>0</v>
      </c>
      <c r="Y285" s="3">
        <v>0</v>
      </c>
    </row>
    <row r="286" spans="1:25" ht="75" x14ac:dyDescent="0.2">
      <c r="A286" s="38" t="s">
        <v>16</v>
      </c>
      <c r="B286" s="39" t="s">
        <v>537</v>
      </c>
      <c r="C286" s="41" t="s">
        <v>538</v>
      </c>
      <c r="D286" s="3">
        <v>1E-3</v>
      </c>
      <c r="E286" s="2" t="s">
        <v>3054</v>
      </c>
      <c r="F286" s="3">
        <v>1E-3</v>
      </c>
      <c r="G286" s="3">
        <v>0</v>
      </c>
      <c r="H286" s="3">
        <v>0</v>
      </c>
      <c r="I286" s="3">
        <v>0</v>
      </c>
      <c r="J286" s="3">
        <v>1E-3</v>
      </c>
      <c r="K286" s="3">
        <v>1E-3</v>
      </c>
      <c r="L286" s="4">
        <v>2018</v>
      </c>
      <c r="M286" s="3">
        <v>1E-3</v>
      </c>
      <c r="N286" s="2" t="s">
        <v>2400</v>
      </c>
      <c r="O286" s="2" t="s">
        <v>3053</v>
      </c>
      <c r="P286" s="3">
        <v>0</v>
      </c>
      <c r="Q286" s="3">
        <v>0.13</v>
      </c>
      <c r="R286" s="3">
        <v>0</v>
      </c>
      <c r="S286" s="3">
        <v>6.3E-2</v>
      </c>
      <c r="T286" s="3">
        <v>0</v>
      </c>
      <c r="U286" s="3">
        <v>0</v>
      </c>
      <c r="V286" s="3">
        <v>0</v>
      </c>
      <c r="W286" s="3">
        <v>0</v>
      </c>
      <c r="X286" s="3">
        <v>0</v>
      </c>
      <c r="Y286" s="3">
        <v>0</v>
      </c>
    </row>
    <row r="287" spans="1:25" ht="18.75" x14ac:dyDescent="0.2">
      <c r="A287" s="61">
        <v>3</v>
      </c>
      <c r="B287" s="62" t="s">
        <v>57</v>
      </c>
      <c r="C287" s="63" t="s">
        <v>1</v>
      </c>
      <c r="D287" s="64">
        <f>D288+D293+D294</f>
        <v>803.99728910163515</v>
      </c>
      <c r="E287" s="65" t="s">
        <v>3053</v>
      </c>
      <c r="F287" s="64">
        <f t="shared" ref="F287:K287" si="12">F288+F293+F294</f>
        <v>719.23565137582875</v>
      </c>
      <c r="G287" s="64">
        <f t="shared" si="12"/>
        <v>0</v>
      </c>
      <c r="H287" s="64">
        <f t="shared" si="12"/>
        <v>0</v>
      </c>
      <c r="I287" s="64">
        <f t="shared" si="12"/>
        <v>681.59804711374579</v>
      </c>
      <c r="J287" s="64">
        <f t="shared" si="12"/>
        <v>37.637604262082995</v>
      </c>
      <c r="K287" s="64">
        <f t="shared" si="12"/>
        <v>549.93277771007968</v>
      </c>
      <c r="L287" s="66" t="s">
        <v>3053</v>
      </c>
      <c r="M287" s="64">
        <f>M288+M293+M294</f>
        <v>681.09904447008</v>
      </c>
      <c r="N287" s="65" t="s">
        <v>3053</v>
      </c>
      <c r="O287" s="65" t="s">
        <v>3053</v>
      </c>
      <c r="P287" s="64">
        <f t="shared" ref="P287:Y287" si="13">P288+P293+P294</f>
        <v>27.068999999999996</v>
      </c>
      <c r="Q287" s="64">
        <f t="shared" si="13"/>
        <v>47.3</v>
      </c>
      <c r="R287" s="64">
        <f t="shared" si="13"/>
        <v>6.4459999999999997</v>
      </c>
      <c r="S287" s="64">
        <f t="shared" si="13"/>
        <v>10.131000000000002</v>
      </c>
      <c r="T287" s="64">
        <f t="shared" si="13"/>
        <v>0</v>
      </c>
      <c r="U287" s="64">
        <f t="shared" si="13"/>
        <v>196</v>
      </c>
      <c r="V287" s="64">
        <f t="shared" si="13"/>
        <v>1</v>
      </c>
      <c r="W287" s="64">
        <f t="shared" si="13"/>
        <v>663</v>
      </c>
      <c r="X287" s="64">
        <f t="shared" si="13"/>
        <v>0</v>
      </c>
      <c r="Y287" s="64">
        <f t="shared" si="13"/>
        <v>787.40899999999999</v>
      </c>
    </row>
    <row r="288" spans="1:25" ht="37.5" x14ac:dyDescent="0.2">
      <c r="A288" s="67" t="s">
        <v>15</v>
      </c>
      <c r="B288" s="68" t="s">
        <v>62</v>
      </c>
      <c r="C288" s="69" t="s">
        <v>1</v>
      </c>
      <c r="D288" s="3">
        <f>SUM(D289:D292)</f>
        <v>88.172835082835363</v>
      </c>
      <c r="E288" s="2" t="s">
        <v>3053</v>
      </c>
      <c r="F288" s="3">
        <f t="shared" ref="F288:K288" si="14">SUM(F289:F292)</f>
        <v>55.076003119999996</v>
      </c>
      <c r="G288" s="3">
        <f t="shared" si="14"/>
        <v>0</v>
      </c>
      <c r="H288" s="3">
        <f t="shared" si="14"/>
        <v>0</v>
      </c>
      <c r="I288" s="3">
        <f t="shared" si="14"/>
        <v>55.076003119999996</v>
      </c>
      <c r="J288" s="3">
        <f t="shared" si="14"/>
        <v>0</v>
      </c>
      <c r="K288" s="3">
        <f t="shared" si="14"/>
        <v>1.7277000000000001E-2</v>
      </c>
      <c r="L288" s="4" t="s">
        <v>3053</v>
      </c>
      <c r="M288" s="3">
        <f>SUM(M289:M292)</f>
        <v>77.587986259999994</v>
      </c>
      <c r="N288" s="2" t="s">
        <v>3053</v>
      </c>
      <c r="O288" s="2" t="s">
        <v>3053</v>
      </c>
      <c r="P288" s="3">
        <f t="shared" ref="P288:Y288" si="15">SUM(P289:P292)</f>
        <v>0</v>
      </c>
      <c r="Q288" s="3">
        <f t="shared" si="15"/>
        <v>20.231000000000002</v>
      </c>
      <c r="R288" s="3">
        <f t="shared" si="15"/>
        <v>0</v>
      </c>
      <c r="S288" s="3">
        <f t="shared" si="15"/>
        <v>0.68500000000000005</v>
      </c>
      <c r="T288" s="3">
        <f t="shared" si="15"/>
        <v>0</v>
      </c>
      <c r="U288" s="3">
        <f t="shared" si="15"/>
        <v>0</v>
      </c>
      <c r="V288" s="3">
        <f t="shared" si="15"/>
        <v>0</v>
      </c>
      <c r="W288" s="3">
        <f t="shared" si="15"/>
        <v>0</v>
      </c>
      <c r="X288" s="3">
        <f t="shared" si="15"/>
        <v>0</v>
      </c>
      <c r="Y288" s="3">
        <f t="shared" si="15"/>
        <v>0</v>
      </c>
    </row>
    <row r="289" spans="1:25" ht="168.75" x14ac:dyDescent="0.2">
      <c r="A289" s="46" t="s">
        <v>15</v>
      </c>
      <c r="B289" s="47" t="s">
        <v>539</v>
      </c>
      <c r="C289" s="48" t="s">
        <v>540</v>
      </c>
      <c r="D289" s="5">
        <v>0.10823385999999999</v>
      </c>
      <c r="E289" s="5" t="s">
        <v>3055</v>
      </c>
      <c r="F289" s="5">
        <v>7.8400200000000003E-2</v>
      </c>
      <c r="G289" s="5">
        <v>0</v>
      </c>
      <c r="H289" s="5">
        <v>0</v>
      </c>
      <c r="I289" s="5">
        <v>7.8400200000000003E-2</v>
      </c>
      <c r="J289" s="5">
        <v>0</v>
      </c>
      <c r="K289" s="5">
        <v>9.9999999999999995E-7</v>
      </c>
      <c r="L289" s="6">
        <v>2016</v>
      </c>
      <c r="M289" s="5">
        <v>0.42418648999999997</v>
      </c>
      <c r="N289" s="1" t="s">
        <v>2401</v>
      </c>
      <c r="O289" s="1" t="s">
        <v>3053</v>
      </c>
      <c r="P289" s="3">
        <v>0</v>
      </c>
      <c r="Q289" s="3">
        <v>6.0000000000000005E-2</v>
      </c>
      <c r="R289" s="3">
        <v>0</v>
      </c>
      <c r="S289" s="3">
        <v>2.5000000000000001E-2</v>
      </c>
      <c r="T289" s="3">
        <v>0</v>
      </c>
      <c r="U289" s="3">
        <v>0</v>
      </c>
      <c r="V289" s="3">
        <v>0</v>
      </c>
      <c r="W289" s="3">
        <v>0</v>
      </c>
      <c r="X289" s="3">
        <v>0</v>
      </c>
      <c r="Y289" s="3">
        <v>0</v>
      </c>
    </row>
    <row r="290" spans="1:25" ht="187.5" x14ac:dyDescent="0.2">
      <c r="A290" s="46" t="s">
        <v>15</v>
      </c>
      <c r="B290" s="47" t="s">
        <v>541</v>
      </c>
      <c r="C290" s="48" t="s">
        <v>542</v>
      </c>
      <c r="D290" s="5">
        <v>31.094269652835361</v>
      </c>
      <c r="E290" s="5" t="s">
        <v>3055</v>
      </c>
      <c r="F290" s="5">
        <v>29.6444613</v>
      </c>
      <c r="G290" s="5">
        <v>0</v>
      </c>
      <c r="H290" s="5">
        <v>0</v>
      </c>
      <c r="I290" s="5">
        <v>29.6444613</v>
      </c>
      <c r="J290" s="5">
        <v>0</v>
      </c>
      <c r="K290" s="5">
        <v>9.2100000000000012E-3</v>
      </c>
      <c r="L290" s="6">
        <v>2016</v>
      </c>
      <c r="M290" s="5">
        <v>26.481063379999998</v>
      </c>
      <c r="N290" s="1" t="s">
        <v>2402</v>
      </c>
      <c r="O290" s="1" t="s">
        <v>3053</v>
      </c>
      <c r="P290" s="3">
        <v>0</v>
      </c>
      <c r="Q290" s="3">
        <v>5.8679999999999994</v>
      </c>
      <c r="R290" s="3">
        <v>0</v>
      </c>
      <c r="S290" s="3">
        <v>0.41000000000000003</v>
      </c>
      <c r="T290" s="3">
        <v>0</v>
      </c>
      <c r="U290" s="3">
        <v>0</v>
      </c>
      <c r="V290" s="3">
        <v>0</v>
      </c>
      <c r="W290" s="3">
        <v>0</v>
      </c>
      <c r="X290" s="3">
        <v>0</v>
      </c>
      <c r="Y290" s="3">
        <v>0</v>
      </c>
    </row>
    <row r="291" spans="1:25" ht="168.75" x14ac:dyDescent="0.2">
      <c r="A291" s="46" t="s">
        <v>15</v>
      </c>
      <c r="B291" s="47" t="s">
        <v>543</v>
      </c>
      <c r="C291" s="48" t="s">
        <v>544</v>
      </c>
      <c r="D291" s="5">
        <v>16.287589860000001</v>
      </c>
      <c r="E291" s="5" t="s">
        <v>3055</v>
      </c>
      <c r="F291" s="5">
        <v>15.682526379999999</v>
      </c>
      <c r="G291" s="5">
        <v>0</v>
      </c>
      <c r="H291" s="5">
        <v>0</v>
      </c>
      <c r="I291" s="5">
        <v>15.682526379999999</v>
      </c>
      <c r="J291" s="5">
        <v>0</v>
      </c>
      <c r="K291" s="5">
        <v>8.0660000000000003E-3</v>
      </c>
      <c r="L291" s="6">
        <v>2016</v>
      </c>
      <c r="M291" s="5">
        <v>13.896570479999998</v>
      </c>
      <c r="N291" s="1" t="s">
        <v>2403</v>
      </c>
      <c r="O291" s="1" t="s">
        <v>3053</v>
      </c>
      <c r="P291" s="3">
        <v>0</v>
      </c>
      <c r="Q291" s="3">
        <v>2.4039999999999999</v>
      </c>
      <c r="R291" s="3">
        <v>0</v>
      </c>
      <c r="S291" s="3">
        <v>0.25</v>
      </c>
      <c r="T291" s="3">
        <v>0</v>
      </c>
      <c r="U291" s="3">
        <v>0</v>
      </c>
      <c r="V291" s="3">
        <v>0</v>
      </c>
      <c r="W291" s="3">
        <v>0</v>
      </c>
      <c r="X291" s="3">
        <v>0</v>
      </c>
      <c r="Y291" s="3">
        <v>0</v>
      </c>
    </row>
    <row r="292" spans="1:25" ht="206.25" x14ac:dyDescent="0.2">
      <c r="A292" s="46" t="s">
        <v>15</v>
      </c>
      <c r="B292" s="47" t="s">
        <v>545</v>
      </c>
      <c r="C292" s="48" t="s">
        <v>546</v>
      </c>
      <c r="D292" s="5">
        <v>40.682741710000002</v>
      </c>
      <c r="E292" s="5" t="s">
        <v>3055</v>
      </c>
      <c r="F292" s="5">
        <v>9.6706152400000001</v>
      </c>
      <c r="G292" s="5">
        <v>0</v>
      </c>
      <c r="H292" s="5">
        <v>0</v>
      </c>
      <c r="I292" s="5">
        <v>9.6706152400000001</v>
      </c>
      <c r="J292" s="5">
        <v>0</v>
      </c>
      <c r="K292" s="5">
        <v>0</v>
      </c>
      <c r="L292" s="6">
        <v>2015</v>
      </c>
      <c r="M292" s="5">
        <v>36.786165909999994</v>
      </c>
      <c r="N292" s="1" t="s">
        <v>2404</v>
      </c>
      <c r="O292" s="1" t="s">
        <v>3053</v>
      </c>
      <c r="P292" s="3">
        <v>0</v>
      </c>
      <c r="Q292" s="3">
        <v>11.899000000000001</v>
      </c>
      <c r="R292" s="3">
        <v>0</v>
      </c>
      <c r="S292" s="3">
        <v>0</v>
      </c>
      <c r="T292" s="3">
        <v>0</v>
      </c>
      <c r="U292" s="3">
        <v>0</v>
      </c>
      <c r="V292" s="3">
        <v>0</v>
      </c>
      <c r="W292" s="3">
        <v>0</v>
      </c>
      <c r="X292" s="3">
        <v>0</v>
      </c>
      <c r="Y292" s="3">
        <v>0</v>
      </c>
    </row>
    <row r="293" spans="1:25" ht="37.5" x14ac:dyDescent="0.2">
      <c r="A293" s="67" t="s">
        <v>14</v>
      </c>
      <c r="B293" s="68" t="s">
        <v>64</v>
      </c>
      <c r="C293" s="69" t="s">
        <v>1</v>
      </c>
      <c r="D293" s="3">
        <v>0</v>
      </c>
      <c r="E293" s="2" t="s">
        <v>3053</v>
      </c>
      <c r="F293" s="3">
        <v>0</v>
      </c>
      <c r="G293" s="3">
        <v>0</v>
      </c>
      <c r="H293" s="3">
        <v>0</v>
      </c>
      <c r="I293" s="3">
        <v>0</v>
      </c>
      <c r="J293" s="3">
        <v>0</v>
      </c>
      <c r="K293" s="3">
        <v>0</v>
      </c>
      <c r="L293" s="4" t="s">
        <v>3053</v>
      </c>
      <c r="M293" s="3">
        <v>0</v>
      </c>
      <c r="N293" s="2" t="s">
        <v>3053</v>
      </c>
      <c r="O293" s="2" t="s">
        <v>3053</v>
      </c>
      <c r="P293" s="3">
        <v>0</v>
      </c>
      <c r="Q293" s="3">
        <v>0</v>
      </c>
      <c r="R293" s="3">
        <v>0</v>
      </c>
      <c r="S293" s="3">
        <v>0</v>
      </c>
      <c r="T293" s="3">
        <v>0</v>
      </c>
      <c r="U293" s="3">
        <v>0</v>
      </c>
      <c r="V293" s="3">
        <v>0</v>
      </c>
      <c r="W293" s="3">
        <v>0</v>
      </c>
      <c r="X293" s="70">
        <v>0</v>
      </c>
      <c r="Y293" s="70">
        <v>0</v>
      </c>
    </row>
    <row r="294" spans="1:25" ht="18.75" x14ac:dyDescent="0.2">
      <c r="A294" s="67" t="s">
        <v>13</v>
      </c>
      <c r="B294" s="68" t="s">
        <v>63</v>
      </c>
      <c r="C294" s="69" t="s">
        <v>1</v>
      </c>
      <c r="D294" s="3">
        <f>SUM(D295:D446)</f>
        <v>715.82445401879977</v>
      </c>
      <c r="E294" s="2" t="s">
        <v>3053</v>
      </c>
      <c r="F294" s="3">
        <f t="shared" ref="F294:K294" si="16">SUM(F295:F446)</f>
        <v>664.15964825582876</v>
      </c>
      <c r="G294" s="3">
        <f t="shared" si="16"/>
        <v>0</v>
      </c>
      <c r="H294" s="3">
        <f t="shared" si="16"/>
        <v>0</v>
      </c>
      <c r="I294" s="3">
        <f t="shared" si="16"/>
        <v>626.5220439937458</v>
      </c>
      <c r="J294" s="3">
        <f t="shared" si="16"/>
        <v>37.637604262082995</v>
      </c>
      <c r="K294" s="3">
        <f t="shared" si="16"/>
        <v>549.91550071007964</v>
      </c>
      <c r="L294" s="4" t="s">
        <v>3053</v>
      </c>
      <c r="M294" s="3">
        <f>SUM(M295:M446)</f>
        <v>603.51105821008002</v>
      </c>
      <c r="N294" s="2" t="s">
        <v>3053</v>
      </c>
      <c r="O294" s="2" t="s">
        <v>3053</v>
      </c>
      <c r="P294" s="3">
        <f t="shared" ref="P294:Y294" si="17">SUM(P295:P446)</f>
        <v>27.068999999999996</v>
      </c>
      <c r="Q294" s="3">
        <f t="shared" si="17"/>
        <v>27.068999999999996</v>
      </c>
      <c r="R294" s="3">
        <f t="shared" si="17"/>
        <v>6.4459999999999997</v>
      </c>
      <c r="S294" s="3">
        <f t="shared" si="17"/>
        <v>9.4460000000000015</v>
      </c>
      <c r="T294" s="3">
        <f t="shared" si="17"/>
        <v>0</v>
      </c>
      <c r="U294" s="3">
        <f t="shared" si="17"/>
        <v>196</v>
      </c>
      <c r="V294" s="3">
        <f t="shared" si="17"/>
        <v>1</v>
      </c>
      <c r="W294" s="3">
        <f t="shared" si="17"/>
        <v>663</v>
      </c>
      <c r="X294" s="70">
        <f t="shared" si="17"/>
        <v>0</v>
      </c>
      <c r="Y294" s="70">
        <f t="shared" si="17"/>
        <v>787.40899999999999</v>
      </c>
    </row>
    <row r="295" spans="1:25" ht="75" x14ac:dyDescent="0.2">
      <c r="A295" s="46" t="s">
        <v>13</v>
      </c>
      <c r="B295" s="47" t="s">
        <v>547</v>
      </c>
      <c r="C295" s="48" t="s">
        <v>548</v>
      </c>
      <c r="D295" s="5">
        <v>8.9106601891999997</v>
      </c>
      <c r="E295" s="5" t="s">
        <v>3054</v>
      </c>
      <c r="F295" s="5">
        <v>3.5642644000000008</v>
      </c>
      <c r="G295" s="5">
        <v>0</v>
      </c>
      <c r="H295" s="5">
        <v>0</v>
      </c>
      <c r="I295" s="5">
        <v>0</v>
      </c>
      <c r="J295" s="5">
        <v>3.5642644000000008</v>
      </c>
      <c r="K295" s="5">
        <v>0</v>
      </c>
      <c r="L295" s="6">
        <v>2012</v>
      </c>
      <c r="M295" s="5">
        <v>7.5514069400000006</v>
      </c>
      <c r="N295" s="1" t="s">
        <v>2405</v>
      </c>
      <c r="O295" s="1" t="s">
        <v>3053</v>
      </c>
      <c r="P295" s="3">
        <v>0</v>
      </c>
      <c r="Q295" s="3">
        <v>0</v>
      </c>
      <c r="R295" s="3">
        <v>0</v>
      </c>
      <c r="S295" s="3">
        <v>0</v>
      </c>
      <c r="T295" s="3">
        <v>0</v>
      </c>
      <c r="U295" s="3">
        <v>0</v>
      </c>
      <c r="V295" s="3">
        <v>0</v>
      </c>
      <c r="W295" s="3">
        <v>0</v>
      </c>
      <c r="X295" s="3">
        <v>0</v>
      </c>
      <c r="Y295" s="3">
        <v>158.38999999999999</v>
      </c>
    </row>
    <row r="296" spans="1:25" ht="56.25" x14ac:dyDescent="0.2">
      <c r="A296" s="46" t="s">
        <v>13</v>
      </c>
      <c r="B296" s="47" t="s">
        <v>549</v>
      </c>
      <c r="C296" s="48" t="s">
        <v>550</v>
      </c>
      <c r="D296" s="5">
        <v>3.1534345015999996</v>
      </c>
      <c r="E296" s="5" t="s">
        <v>3054</v>
      </c>
      <c r="F296" s="5">
        <v>1.2613740000000004</v>
      </c>
      <c r="G296" s="5">
        <v>0</v>
      </c>
      <c r="H296" s="5">
        <v>0</v>
      </c>
      <c r="I296" s="5">
        <v>0</v>
      </c>
      <c r="J296" s="5">
        <v>1.2613740000000004</v>
      </c>
      <c r="K296" s="5">
        <v>0</v>
      </c>
      <c r="L296" s="6">
        <v>2012</v>
      </c>
      <c r="M296" s="5">
        <v>2.6724021200000001</v>
      </c>
      <c r="N296" s="1" t="s">
        <v>2406</v>
      </c>
      <c r="O296" s="1" t="s">
        <v>3053</v>
      </c>
      <c r="P296" s="3">
        <v>0</v>
      </c>
      <c r="Q296" s="3">
        <v>0</v>
      </c>
      <c r="R296" s="3">
        <v>0</v>
      </c>
      <c r="S296" s="3">
        <v>0</v>
      </c>
      <c r="T296" s="3">
        <v>0</v>
      </c>
      <c r="U296" s="3">
        <v>0</v>
      </c>
      <c r="V296" s="3">
        <v>0</v>
      </c>
      <c r="W296" s="3">
        <v>0</v>
      </c>
      <c r="X296" s="3">
        <v>0</v>
      </c>
      <c r="Y296" s="3">
        <v>57.86</v>
      </c>
    </row>
    <row r="297" spans="1:25" ht="112.5" x14ac:dyDescent="0.2">
      <c r="A297" s="46" t="s">
        <v>13</v>
      </c>
      <c r="B297" s="47" t="s">
        <v>551</v>
      </c>
      <c r="C297" s="48" t="s">
        <v>552</v>
      </c>
      <c r="D297" s="5">
        <v>4.4985864992000009</v>
      </c>
      <c r="E297" s="5" t="s">
        <v>3054</v>
      </c>
      <c r="F297" s="5">
        <v>1.7994344</v>
      </c>
      <c r="G297" s="5">
        <v>0</v>
      </c>
      <c r="H297" s="5">
        <v>0</v>
      </c>
      <c r="I297" s="5">
        <v>0</v>
      </c>
      <c r="J297" s="5">
        <v>1.7994344</v>
      </c>
      <c r="K297" s="5">
        <v>0</v>
      </c>
      <c r="L297" s="6">
        <v>2012</v>
      </c>
      <c r="M297" s="5">
        <v>3.8123614399999997</v>
      </c>
      <c r="N297" s="1" t="s">
        <v>2407</v>
      </c>
      <c r="O297" s="1" t="s">
        <v>3053</v>
      </c>
      <c r="P297" s="3">
        <v>0</v>
      </c>
      <c r="Q297" s="3">
        <v>0</v>
      </c>
      <c r="R297" s="3">
        <v>0</v>
      </c>
      <c r="S297" s="3">
        <v>0</v>
      </c>
      <c r="T297" s="3">
        <v>0</v>
      </c>
      <c r="U297" s="3">
        <v>0</v>
      </c>
      <c r="V297" s="3">
        <v>0</v>
      </c>
      <c r="W297" s="3">
        <v>0</v>
      </c>
      <c r="X297" s="3">
        <v>0</v>
      </c>
      <c r="Y297" s="3">
        <v>79.599999999999994</v>
      </c>
    </row>
    <row r="298" spans="1:25" ht="56.25" x14ac:dyDescent="0.2">
      <c r="A298" s="46" t="s">
        <v>13</v>
      </c>
      <c r="B298" s="47" t="s">
        <v>553</v>
      </c>
      <c r="C298" s="48" t="s">
        <v>554</v>
      </c>
      <c r="D298" s="5">
        <v>0.62178249759999993</v>
      </c>
      <c r="E298" s="5" t="s">
        <v>2747</v>
      </c>
      <c r="F298" s="5">
        <v>0.24871280000000001</v>
      </c>
      <c r="G298" s="5">
        <v>0</v>
      </c>
      <c r="H298" s="5">
        <v>0</v>
      </c>
      <c r="I298" s="5">
        <v>0</v>
      </c>
      <c r="J298" s="5">
        <v>0.24871280000000001</v>
      </c>
      <c r="K298" s="5">
        <v>0</v>
      </c>
      <c r="L298" s="6" t="s">
        <v>3053</v>
      </c>
      <c r="M298" s="5">
        <v>0</v>
      </c>
      <c r="N298" s="1" t="s">
        <v>2408</v>
      </c>
      <c r="O298" s="1" t="s">
        <v>3053</v>
      </c>
      <c r="P298" s="3">
        <v>0</v>
      </c>
      <c r="Q298" s="3">
        <v>0</v>
      </c>
      <c r="R298" s="3">
        <v>0</v>
      </c>
      <c r="S298" s="3">
        <v>0</v>
      </c>
      <c r="T298" s="3">
        <v>0</v>
      </c>
      <c r="U298" s="3">
        <v>0</v>
      </c>
      <c r="V298" s="3">
        <v>0</v>
      </c>
      <c r="W298" s="3">
        <v>0</v>
      </c>
      <c r="X298" s="3">
        <v>0</v>
      </c>
      <c r="Y298" s="3">
        <v>11.01</v>
      </c>
    </row>
    <row r="299" spans="1:25" ht="56.25" x14ac:dyDescent="0.2">
      <c r="A299" s="46" t="s">
        <v>13</v>
      </c>
      <c r="B299" s="47" t="s">
        <v>555</v>
      </c>
      <c r="C299" s="48" t="s">
        <v>556</v>
      </c>
      <c r="D299" s="5">
        <v>0.33306750799999996</v>
      </c>
      <c r="E299" s="5" t="s">
        <v>2747</v>
      </c>
      <c r="F299" s="5">
        <v>0.13322720000000002</v>
      </c>
      <c r="G299" s="5">
        <v>0</v>
      </c>
      <c r="H299" s="5">
        <v>0</v>
      </c>
      <c r="I299" s="5">
        <v>0</v>
      </c>
      <c r="J299" s="5">
        <v>0.13322720000000002</v>
      </c>
      <c r="K299" s="5">
        <v>0</v>
      </c>
      <c r="L299" s="6" t="s">
        <v>3053</v>
      </c>
      <c r="M299" s="5">
        <v>0</v>
      </c>
      <c r="N299" s="1" t="s">
        <v>2409</v>
      </c>
      <c r="O299" s="1" t="s">
        <v>3053</v>
      </c>
      <c r="P299" s="3">
        <v>0</v>
      </c>
      <c r="Q299" s="3">
        <v>0</v>
      </c>
      <c r="R299" s="3">
        <v>0</v>
      </c>
      <c r="S299" s="3">
        <v>0</v>
      </c>
      <c r="T299" s="3">
        <v>0</v>
      </c>
      <c r="U299" s="3">
        <v>0</v>
      </c>
      <c r="V299" s="3">
        <v>0</v>
      </c>
      <c r="W299" s="3">
        <v>0</v>
      </c>
      <c r="X299" s="3">
        <v>0</v>
      </c>
      <c r="Y299" s="3">
        <v>5.89</v>
      </c>
    </row>
    <row r="300" spans="1:25" ht="56.25" x14ac:dyDescent="0.2">
      <c r="A300" s="46" t="s">
        <v>13</v>
      </c>
      <c r="B300" s="47" t="s">
        <v>557</v>
      </c>
      <c r="C300" s="48" t="s">
        <v>558</v>
      </c>
      <c r="D300" s="5">
        <v>0.30798149999999996</v>
      </c>
      <c r="E300" s="5" t="s">
        <v>2747</v>
      </c>
      <c r="F300" s="5">
        <v>0.12319279999999998</v>
      </c>
      <c r="G300" s="5">
        <v>0</v>
      </c>
      <c r="H300" s="5">
        <v>0</v>
      </c>
      <c r="I300" s="5">
        <v>0</v>
      </c>
      <c r="J300" s="5">
        <v>0.12319279999999998</v>
      </c>
      <c r="K300" s="5">
        <v>0</v>
      </c>
      <c r="L300" s="6">
        <v>2023</v>
      </c>
      <c r="M300" s="5">
        <v>0.26100126999999995</v>
      </c>
      <c r="N300" s="1" t="s">
        <v>2410</v>
      </c>
      <c r="O300" s="1" t="s">
        <v>3053</v>
      </c>
      <c r="P300" s="3">
        <v>0</v>
      </c>
      <c r="Q300" s="3">
        <v>0</v>
      </c>
      <c r="R300" s="3">
        <v>0</v>
      </c>
      <c r="S300" s="3">
        <v>0</v>
      </c>
      <c r="T300" s="3">
        <v>0</v>
      </c>
      <c r="U300" s="3">
        <v>0</v>
      </c>
      <c r="V300" s="3">
        <v>0</v>
      </c>
      <c r="W300" s="3">
        <v>0</v>
      </c>
      <c r="X300" s="3">
        <v>0</v>
      </c>
      <c r="Y300" s="3">
        <v>5.45</v>
      </c>
    </row>
    <row r="301" spans="1:25" ht="75" x14ac:dyDescent="0.2">
      <c r="A301" s="46" t="s">
        <v>13</v>
      </c>
      <c r="B301" s="47" t="s">
        <v>559</v>
      </c>
      <c r="C301" s="48" t="s">
        <v>560</v>
      </c>
      <c r="D301" s="5">
        <v>9.2221647429999898</v>
      </c>
      <c r="E301" s="5" t="s">
        <v>3054</v>
      </c>
      <c r="F301" s="5">
        <v>3.6888659999999991</v>
      </c>
      <c r="G301" s="5">
        <v>0</v>
      </c>
      <c r="H301" s="5">
        <v>0</v>
      </c>
      <c r="I301" s="5">
        <v>0</v>
      </c>
      <c r="J301" s="5">
        <v>3.6888659999999991</v>
      </c>
      <c r="K301" s="5">
        <v>0</v>
      </c>
      <c r="L301" s="6">
        <v>2013</v>
      </c>
      <c r="M301" s="5">
        <v>7.8153938500000004</v>
      </c>
      <c r="N301" s="1" t="s">
        <v>2411</v>
      </c>
      <c r="O301" s="1" t="s">
        <v>3053</v>
      </c>
      <c r="P301" s="3">
        <v>0</v>
      </c>
      <c r="Q301" s="3">
        <v>0</v>
      </c>
      <c r="R301" s="3">
        <v>0</v>
      </c>
      <c r="S301" s="3">
        <v>0</v>
      </c>
      <c r="T301" s="3">
        <v>0</v>
      </c>
      <c r="U301" s="3">
        <v>0</v>
      </c>
      <c r="V301" s="3">
        <v>0</v>
      </c>
      <c r="W301" s="3">
        <v>0</v>
      </c>
      <c r="X301" s="3">
        <v>0</v>
      </c>
      <c r="Y301" s="3">
        <v>118.07</v>
      </c>
    </row>
    <row r="302" spans="1:25" ht="75" x14ac:dyDescent="0.2">
      <c r="A302" s="46" t="s">
        <v>13</v>
      </c>
      <c r="B302" s="47" t="s">
        <v>561</v>
      </c>
      <c r="C302" s="48" t="s">
        <v>562</v>
      </c>
      <c r="D302" s="5">
        <v>4.168612361200001</v>
      </c>
      <c r="E302" s="5" t="s">
        <v>3054</v>
      </c>
      <c r="F302" s="5">
        <v>1.6674431999999999</v>
      </c>
      <c r="G302" s="5">
        <v>0</v>
      </c>
      <c r="H302" s="5">
        <v>0</v>
      </c>
      <c r="I302" s="5">
        <v>0</v>
      </c>
      <c r="J302" s="5">
        <v>1.6674431999999999</v>
      </c>
      <c r="K302" s="5">
        <v>0</v>
      </c>
      <c r="L302" s="6">
        <v>2014</v>
      </c>
      <c r="M302" s="5">
        <v>3.5327223399999998</v>
      </c>
      <c r="N302" s="1" t="s">
        <v>2412</v>
      </c>
      <c r="O302" s="1" t="s">
        <v>3053</v>
      </c>
      <c r="P302" s="3">
        <v>0</v>
      </c>
      <c r="Q302" s="3">
        <v>0</v>
      </c>
      <c r="R302" s="3">
        <v>0</v>
      </c>
      <c r="S302" s="3">
        <v>0</v>
      </c>
      <c r="T302" s="3">
        <v>0</v>
      </c>
      <c r="U302" s="3">
        <v>0</v>
      </c>
      <c r="V302" s="3">
        <v>0</v>
      </c>
      <c r="W302" s="3">
        <v>0</v>
      </c>
      <c r="X302" s="3">
        <v>0</v>
      </c>
      <c r="Y302" s="3">
        <v>61.66</v>
      </c>
    </row>
    <row r="303" spans="1:25" ht="93.75" x14ac:dyDescent="0.2">
      <c r="A303" s="46" t="s">
        <v>13</v>
      </c>
      <c r="B303" s="47" t="s">
        <v>563</v>
      </c>
      <c r="C303" s="48" t="s">
        <v>564</v>
      </c>
      <c r="D303" s="5">
        <v>2.4371273700000002</v>
      </c>
      <c r="E303" s="5" t="s">
        <v>3054</v>
      </c>
      <c r="F303" s="5">
        <v>0.97485090427199972</v>
      </c>
      <c r="G303" s="5">
        <v>0</v>
      </c>
      <c r="H303" s="5">
        <v>0</v>
      </c>
      <c r="I303" s="5">
        <v>0</v>
      </c>
      <c r="J303" s="5">
        <v>0.97485090427199972</v>
      </c>
      <c r="K303" s="5">
        <v>0</v>
      </c>
      <c r="L303" s="6">
        <v>2015</v>
      </c>
      <c r="M303" s="5">
        <v>2.0653621800000002</v>
      </c>
      <c r="N303" s="1" t="s">
        <v>2413</v>
      </c>
      <c r="O303" s="1" t="s">
        <v>3053</v>
      </c>
      <c r="P303" s="3">
        <v>0</v>
      </c>
      <c r="Q303" s="3">
        <v>0</v>
      </c>
      <c r="R303" s="3">
        <v>0</v>
      </c>
      <c r="S303" s="3">
        <v>0</v>
      </c>
      <c r="T303" s="3">
        <v>0</v>
      </c>
      <c r="U303" s="3">
        <v>0</v>
      </c>
      <c r="V303" s="3">
        <v>0</v>
      </c>
      <c r="W303" s="3">
        <v>0</v>
      </c>
      <c r="X303" s="3">
        <v>0</v>
      </c>
      <c r="Y303" s="3">
        <v>51.41</v>
      </c>
    </row>
    <row r="304" spans="1:25" ht="93.75" x14ac:dyDescent="0.2">
      <c r="A304" s="46" t="s">
        <v>13</v>
      </c>
      <c r="B304" s="47" t="s">
        <v>565</v>
      </c>
      <c r="C304" s="48" t="s">
        <v>566</v>
      </c>
      <c r="D304" s="5">
        <v>5.2233880000000008</v>
      </c>
      <c r="E304" s="5" t="s">
        <v>3054</v>
      </c>
      <c r="F304" s="5">
        <v>1.9161885299999999</v>
      </c>
      <c r="G304" s="5">
        <v>0</v>
      </c>
      <c r="H304" s="5">
        <v>0</v>
      </c>
      <c r="I304" s="5">
        <v>0</v>
      </c>
      <c r="J304" s="5">
        <v>1.9161885299999999</v>
      </c>
      <c r="K304" s="5">
        <v>4.4266000000000005</v>
      </c>
      <c r="L304" s="6">
        <v>2016</v>
      </c>
      <c r="M304" s="5">
        <v>4.4266000000000005</v>
      </c>
      <c r="N304" s="1" t="s">
        <v>2414</v>
      </c>
      <c r="O304" s="1" t="s">
        <v>3053</v>
      </c>
      <c r="P304" s="3">
        <v>0</v>
      </c>
      <c r="Q304" s="3">
        <v>0</v>
      </c>
      <c r="R304" s="3">
        <v>0</v>
      </c>
      <c r="S304" s="3">
        <v>0</v>
      </c>
      <c r="T304" s="3">
        <v>0</v>
      </c>
      <c r="U304" s="3">
        <v>0</v>
      </c>
      <c r="V304" s="3">
        <v>0</v>
      </c>
      <c r="W304" s="3">
        <v>0</v>
      </c>
      <c r="X304" s="3">
        <v>0</v>
      </c>
      <c r="Y304" s="3">
        <v>90.531999999999996</v>
      </c>
    </row>
    <row r="305" spans="1:25" ht="93.75" x14ac:dyDescent="0.2">
      <c r="A305" s="46" t="s">
        <v>13</v>
      </c>
      <c r="B305" s="47" t="s">
        <v>567</v>
      </c>
      <c r="C305" s="48" t="s">
        <v>568</v>
      </c>
      <c r="D305" s="5">
        <v>3.3165906300000012</v>
      </c>
      <c r="E305" s="5" t="s">
        <v>3054</v>
      </c>
      <c r="F305" s="5">
        <v>1.6351780367999995</v>
      </c>
      <c r="G305" s="5">
        <v>0</v>
      </c>
      <c r="H305" s="5">
        <v>0</v>
      </c>
      <c r="I305" s="5">
        <v>0</v>
      </c>
      <c r="J305" s="5">
        <v>1.6351780367999995</v>
      </c>
      <c r="K305" s="5">
        <v>2.7402418200000001</v>
      </c>
      <c r="L305" s="6">
        <v>2017</v>
      </c>
      <c r="M305" s="5">
        <v>2.7402418200000001</v>
      </c>
      <c r="N305" s="1" t="s">
        <v>2415</v>
      </c>
      <c r="O305" s="1" t="s">
        <v>3053</v>
      </c>
      <c r="P305" s="3">
        <v>0</v>
      </c>
      <c r="Q305" s="3">
        <v>0</v>
      </c>
      <c r="R305" s="3">
        <v>0</v>
      </c>
      <c r="S305" s="3">
        <v>0</v>
      </c>
      <c r="T305" s="3">
        <v>0</v>
      </c>
      <c r="U305" s="3">
        <v>0</v>
      </c>
      <c r="V305" s="3">
        <v>0</v>
      </c>
      <c r="W305" s="3">
        <v>0</v>
      </c>
      <c r="X305" s="3">
        <v>0</v>
      </c>
      <c r="Y305" s="3">
        <v>90.531999999999996</v>
      </c>
    </row>
    <row r="306" spans="1:25" ht="75" x14ac:dyDescent="0.2">
      <c r="A306" s="46" t="s">
        <v>13</v>
      </c>
      <c r="B306" s="47" t="s">
        <v>569</v>
      </c>
      <c r="C306" s="48" t="s">
        <v>570</v>
      </c>
      <c r="D306" s="5">
        <v>0.30625657999999989</v>
      </c>
      <c r="E306" s="5" t="s">
        <v>3054</v>
      </c>
      <c r="F306" s="5">
        <v>0.14700381600000001</v>
      </c>
      <c r="G306" s="5">
        <v>0</v>
      </c>
      <c r="H306" s="5">
        <v>0</v>
      </c>
      <c r="I306" s="5">
        <v>0</v>
      </c>
      <c r="J306" s="5">
        <v>0.14700381600000001</v>
      </c>
      <c r="K306" s="5">
        <v>0.25953946999999999</v>
      </c>
      <c r="L306" s="6">
        <v>2018</v>
      </c>
      <c r="M306" s="5">
        <v>0.25953946999999999</v>
      </c>
      <c r="N306" s="1" t="s">
        <v>2416</v>
      </c>
      <c r="O306" s="1" t="s">
        <v>3053</v>
      </c>
      <c r="P306" s="3">
        <v>0</v>
      </c>
      <c r="Q306" s="3">
        <v>0</v>
      </c>
      <c r="R306" s="3">
        <v>0</v>
      </c>
      <c r="S306" s="3">
        <v>0</v>
      </c>
      <c r="T306" s="3">
        <v>0</v>
      </c>
      <c r="U306" s="3">
        <v>0</v>
      </c>
      <c r="V306" s="3">
        <v>0</v>
      </c>
      <c r="W306" s="3">
        <v>4</v>
      </c>
      <c r="X306" s="3">
        <v>0</v>
      </c>
      <c r="Y306" s="3">
        <v>3.8079999999999998</v>
      </c>
    </row>
    <row r="307" spans="1:25" ht="75" x14ac:dyDescent="0.2">
      <c r="A307" s="46" t="s">
        <v>13</v>
      </c>
      <c r="B307" s="47" t="s">
        <v>571</v>
      </c>
      <c r="C307" s="48" t="s">
        <v>572</v>
      </c>
      <c r="D307" s="5">
        <v>3.6697867299999993</v>
      </c>
      <c r="E307" s="5" t="s">
        <v>3054</v>
      </c>
      <c r="F307" s="5">
        <v>1.7182828967999999</v>
      </c>
      <c r="G307" s="5">
        <v>0</v>
      </c>
      <c r="H307" s="5">
        <v>0</v>
      </c>
      <c r="I307" s="5">
        <v>0</v>
      </c>
      <c r="J307" s="5">
        <v>1.7182828967999999</v>
      </c>
      <c r="K307" s="5">
        <v>3.1804169600000001</v>
      </c>
      <c r="L307" s="6">
        <v>2017</v>
      </c>
      <c r="M307" s="5">
        <v>3.1804169600000001</v>
      </c>
      <c r="N307" s="1" t="s">
        <v>2417</v>
      </c>
      <c r="O307" s="1" t="s">
        <v>3053</v>
      </c>
      <c r="P307" s="3">
        <v>0</v>
      </c>
      <c r="Q307" s="3">
        <v>0</v>
      </c>
      <c r="R307" s="3">
        <v>0</v>
      </c>
      <c r="S307" s="3">
        <v>0</v>
      </c>
      <c r="T307" s="3">
        <v>0</v>
      </c>
      <c r="U307" s="3">
        <v>0</v>
      </c>
      <c r="V307" s="3">
        <v>0</v>
      </c>
      <c r="W307" s="3">
        <v>0</v>
      </c>
      <c r="X307" s="3">
        <v>0</v>
      </c>
      <c r="Y307" s="3">
        <v>47.2</v>
      </c>
    </row>
    <row r="308" spans="1:25" ht="168.75" x14ac:dyDescent="0.2">
      <c r="A308" s="46" t="s">
        <v>13</v>
      </c>
      <c r="B308" s="47" t="s">
        <v>573</v>
      </c>
      <c r="C308" s="48" t="s">
        <v>574</v>
      </c>
      <c r="D308" s="5">
        <v>16.565699990000002</v>
      </c>
      <c r="E308" s="5" t="s">
        <v>3054</v>
      </c>
      <c r="F308" s="5">
        <v>16.565699990000002</v>
      </c>
      <c r="G308" s="5">
        <v>0</v>
      </c>
      <c r="H308" s="5">
        <v>0</v>
      </c>
      <c r="I308" s="5">
        <v>16.565699990000002</v>
      </c>
      <c r="J308" s="5">
        <v>0</v>
      </c>
      <c r="K308" s="5">
        <v>14.039598300000002</v>
      </c>
      <c r="L308" s="6">
        <v>2018</v>
      </c>
      <c r="M308" s="5">
        <v>14.039598300000002</v>
      </c>
      <c r="N308" s="1" t="s">
        <v>2418</v>
      </c>
      <c r="O308" s="1" t="s">
        <v>3053</v>
      </c>
      <c r="P308" s="3">
        <v>0</v>
      </c>
      <c r="Q308" s="3">
        <v>0</v>
      </c>
      <c r="R308" s="3">
        <v>0</v>
      </c>
      <c r="S308" s="3">
        <v>0</v>
      </c>
      <c r="T308" s="3">
        <v>0</v>
      </c>
      <c r="U308" s="3">
        <v>0</v>
      </c>
      <c r="V308" s="3">
        <v>0</v>
      </c>
      <c r="W308" s="3">
        <v>3</v>
      </c>
      <c r="X308" s="3">
        <v>0</v>
      </c>
      <c r="Y308" s="3">
        <v>0</v>
      </c>
    </row>
    <row r="309" spans="1:25" ht="150" x14ac:dyDescent="0.2">
      <c r="A309" s="46" t="s">
        <v>13</v>
      </c>
      <c r="B309" s="47" t="s">
        <v>575</v>
      </c>
      <c r="C309" s="48" t="s">
        <v>576</v>
      </c>
      <c r="D309" s="5">
        <v>5.4708499899999996</v>
      </c>
      <c r="E309" s="5" t="s">
        <v>3054</v>
      </c>
      <c r="F309" s="5">
        <v>5.4708499899999996</v>
      </c>
      <c r="G309" s="5">
        <v>0</v>
      </c>
      <c r="H309" s="5">
        <v>0</v>
      </c>
      <c r="I309" s="5">
        <v>5.4708499899999996</v>
      </c>
      <c r="J309" s="5">
        <v>0</v>
      </c>
      <c r="K309" s="5">
        <v>4.6367482999999998</v>
      </c>
      <c r="L309" s="6">
        <v>2018</v>
      </c>
      <c r="M309" s="5">
        <v>4.6367482999999998</v>
      </c>
      <c r="N309" s="1" t="s">
        <v>2419</v>
      </c>
      <c r="O309" s="1" t="s">
        <v>3053</v>
      </c>
      <c r="P309" s="3">
        <v>0</v>
      </c>
      <c r="Q309" s="3">
        <v>0</v>
      </c>
      <c r="R309" s="3">
        <v>0</v>
      </c>
      <c r="S309" s="3">
        <v>0</v>
      </c>
      <c r="T309" s="3">
        <v>0</v>
      </c>
      <c r="U309" s="3">
        <v>0</v>
      </c>
      <c r="V309" s="3">
        <v>0</v>
      </c>
      <c r="W309" s="3">
        <v>1</v>
      </c>
      <c r="X309" s="3">
        <v>0</v>
      </c>
      <c r="Y309" s="3">
        <v>0</v>
      </c>
    </row>
    <row r="310" spans="1:25" ht="206.25" x14ac:dyDescent="0.2">
      <c r="A310" s="46" t="s">
        <v>13</v>
      </c>
      <c r="B310" s="47" t="s">
        <v>577</v>
      </c>
      <c r="C310" s="48" t="s">
        <v>578</v>
      </c>
      <c r="D310" s="5">
        <v>11.981</v>
      </c>
      <c r="E310" s="5" t="s">
        <v>3054</v>
      </c>
      <c r="F310" s="5">
        <v>11.981</v>
      </c>
      <c r="G310" s="5">
        <v>0</v>
      </c>
      <c r="H310" s="5">
        <v>0</v>
      </c>
      <c r="I310" s="5">
        <v>11.981</v>
      </c>
      <c r="J310" s="5">
        <v>0</v>
      </c>
      <c r="K310" s="5">
        <v>10.149567800000002</v>
      </c>
      <c r="L310" s="6">
        <v>2017</v>
      </c>
      <c r="M310" s="5">
        <v>10.149567800000002</v>
      </c>
      <c r="N310" s="1" t="s">
        <v>2420</v>
      </c>
      <c r="O310" s="1" t="s">
        <v>3053</v>
      </c>
      <c r="P310" s="3">
        <v>0</v>
      </c>
      <c r="Q310" s="3">
        <v>0</v>
      </c>
      <c r="R310" s="3">
        <v>0</v>
      </c>
      <c r="S310" s="3">
        <v>0</v>
      </c>
      <c r="T310" s="3">
        <v>0</v>
      </c>
      <c r="U310" s="3">
        <v>0</v>
      </c>
      <c r="V310" s="3">
        <v>0</v>
      </c>
      <c r="W310" s="3">
        <v>2</v>
      </c>
      <c r="X310" s="3">
        <v>0</v>
      </c>
      <c r="Y310" s="3">
        <v>0</v>
      </c>
    </row>
    <row r="311" spans="1:25" ht="225" x14ac:dyDescent="0.2">
      <c r="A311" s="46" t="s">
        <v>13</v>
      </c>
      <c r="B311" s="47" t="s">
        <v>579</v>
      </c>
      <c r="C311" s="48" t="s">
        <v>580</v>
      </c>
      <c r="D311" s="5">
        <v>22.164175</v>
      </c>
      <c r="E311" s="5" t="s">
        <v>2747</v>
      </c>
      <c r="F311" s="5">
        <v>22.164175</v>
      </c>
      <c r="G311" s="5">
        <v>0</v>
      </c>
      <c r="H311" s="5">
        <v>0</v>
      </c>
      <c r="I311" s="5">
        <v>22.164175</v>
      </c>
      <c r="J311" s="5">
        <v>0</v>
      </c>
      <c r="K311" s="5">
        <v>18.783054329999999</v>
      </c>
      <c r="L311" s="6">
        <v>2019</v>
      </c>
      <c r="M311" s="5">
        <v>18.783054329999999</v>
      </c>
      <c r="N311" s="1" t="s">
        <v>2421</v>
      </c>
      <c r="O311" s="1" t="s">
        <v>3053</v>
      </c>
      <c r="P311" s="3">
        <v>0</v>
      </c>
      <c r="Q311" s="3">
        <v>0</v>
      </c>
      <c r="R311" s="3">
        <v>0</v>
      </c>
      <c r="S311" s="3">
        <v>0</v>
      </c>
      <c r="T311" s="3">
        <v>0</v>
      </c>
      <c r="U311" s="3">
        <v>0</v>
      </c>
      <c r="V311" s="3">
        <v>0</v>
      </c>
      <c r="W311" s="3">
        <v>36</v>
      </c>
      <c r="X311" s="3">
        <v>0</v>
      </c>
      <c r="Y311" s="3">
        <v>0</v>
      </c>
    </row>
    <row r="312" spans="1:25" ht="168.75" x14ac:dyDescent="0.2">
      <c r="A312" s="46" t="s">
        <v>13</v>
      </c>
      <c r="B312" s="47" t="s">
        <v>581</v>
      </c>
      <c r="C312" s="48" t="s">
        <v>582</v>
      </c>
      <c r="D312" s="5">
        <v>11.94927845</v>
      </c>
      <c r="E312" s="5" t="s">
        <v>2747</v>
      </c>
      <c r="F312" s="5">
        <v>11.94927845244225</v>
      </c>
      <c r="G312" s="5">
        <v>0</v>
      </c>
      <c r="H312" s="5">
        <v>0</v>
      </c>
      <c r="I312" s="5">
        <v>11.94927845244225</v>
      </c>
      <c r="J312" s="5">
        <v>0</v>
      </c>
      <c r="K312" s="5">
        <v>9.9809787103685412</v>
      </c>
      <c r="L312" s="6">
        <v>2022</v>
      </c>
      <c r="M312" s="5">
        <v>9.9809787103685412</v>
      </c>
      <c r="N312" s="1" t="s">
        <v>2422</v>
      </c>
      <c r="O312" s="1" t="s">
        <v>3053</v>
      </c>
      <c r="P312" s="3">
        <v>0</v>
      </c>
      <c r="Q312" s="3">
        <v>0</v>
      </c>
      <c r="R312" s="3">
        <v>0</v>
      </c>
      <c r="S312" s="3">
        <v>0</v>
      </c>
      <c r="T312" s="3">
        <v>0</v>
      </c>
      <c r="U312" s="3">
        <v>0</v>
      </c>
      <c r="V312" s="3">
        <v>0</v>
      </c>
      <c r="W312" s="3">
        <v>10</v>
      </c>
      <c r="X312" s="3">
        <v>0</v>
      </c>
      <c r="Y312" s="3">
        <v>0</v>
      </c>
    </row>
    <row r="313" spans="1:25" ht="150" x14ac:dyDescent="0.2">
      <c r="A313" s="46" t="s">
        <v>13</v>
      </c>
      <c r="B313" s="47" t="s">
        <v>583</v>
      </c>
      <c r="C313" s="48" t="s">
        <v>584</v>
      </c>
      <c r="D313" s="5">
        <v>8.3414574200000011</v>
      </c>
      <c r="E313" s="5" t="s">
        <v>2747</v>
      </c>
      <c r="F313" s="5">
        <v>8.341457421005579</v>
      </c>
      <c r="G313" s="5">
        <v>0</v>
      </c>
      <c r="H313" s="5">
        <v>0</v>
      </c>
      <c r="I313" s="5">
        <v>8.341457421005579</v>
      </c>
      <c r="J313" s="5">
        <v>0</v>
      </c>
      <c r="K313" s="5">
        <v>6.9512145175046509</v>
      </c>
      <c r="L313" s="6">
        <v>2023</v>
      </c>
      <c r="M313" s="5">
        <v>6.9512145175046509</v>
      </c>
      <c r="N313" s="1" t="s">
        <v>2423</v>
      </c>
      <c r="O313" s="1" t="s">
        <v>3053</v>
      </c>
      <c r="P313" s="3">
        <v>0</v>
      </c>
      <c r="Q313" s="3">
        <v>0</v>
      </c>
      <c r="R313" s="3">
        <v>0</v>
      </c>
      <c r="S313" s="3">
        <v>0</v>
      </c>
      <c r="T313" s="3">
        <v>0</v>
      </c>
      <c r="U313" s="3">
        <v>0</v>
      </c>
      <c r="V313" s="3">
        <v>0</v>
      </c>
      <c r="W313" s="3">
        <v>1</v>
      </c>
      <c r="X313" s="3">
        <v>0</v>
      </c>
      <c r="Y313" s="3">
        <v>0</v>
      </c>
    </row>
    <row r="314" spans="1:25" ht="300" x14ac:dyDescent="0.2">
      <c r="A314" s="46" t="s">
        <v>13</v>
      </c>
      <c r="B314" s="47" t="s">
        <v>585</v>
      </c>
      <c r="C314" s="48" t="s">
        <v>586</v>
      </c>
      <c r="D314" s="5">
        <v>0</v>
      </c>
      <c r="E314" s="5" t="s">
        <v>2747</v>
      </c>
      <c r="F314" s="5">
        <v>0</v>
      </c>
      <c r="G314" s="5">
        <v>0</v>
      </c>
      <c r="H314" s="5">
        <v>0</v>
      </c>
      <c r="I314" s="5">
        <v>0</v>
      </c>
      <c r="J314" s="5">
        <v>0</v>
      </c>
      <c r="K314" s="5">
        <v>0</v>
      </c>
      <c r="L314" s="6" t="s">
        <v>3053</v>
      </c>
      <c r="M314" s="5">
        <v>0</v>
      </c>
      <c r="N314" s="1" t="s">
        <v>2424</v>
      </c>
      <c r="O314" s="1" t="s">
        <v>3053</v>
      </c>
      <c r="P314" s="3">
        <v>0</v>
      </c>
      <c r="Q314" s="3">
        <v>0</v>
      </c>
      <c r="R314" s="3">
        <v>0</v>
      </c>
      <c r="S314" s="3">
        <v>0</v>
      </c>
      <c r="T314" s="3">
        <v>0</v>
      </c>
      <c r="U314" s="3">
        <v>0</v>
      </c>
      <c r="V314" s="3">
        <v>0</v>
      </c>
      <c r="W314" s="3">
        <v>0</v>
      </c>
      <c r="X314" s="3">
        <v>0</v>
      </c>
      <c r="Y314" s="3">
        <v>0</v>
      </c>
    </row>
    <row r="315" spans="1:25" ht="150" x14ac:dyDescent="0.2">
      <c r="A315" s="46" t="s">
        <v>13</v>
      </c>
      <c r="B315" s="47" t="s">
        <v>587</v>
      </c>
      <c r="C315" s="48" t="s">
        <v>588</v>
      </c>
      <c r="D315" s="5">
        <v>35.433240820000002</v>
      </c>
      <c r="E315" s="5" t="s">
        <v>2747</v>
      </c>
      <c r="F315" s="5">
        <v>35.433240822499521</v>
      </c>
      <c r="G315" s="5">
        <v>0</v>
      </c>
      <c r="H315" s="5">
        <v>0</v>
      </c>
      <c r="I315" s="5">
        <v>35.433240822499521</v>
      </c>
      <c r="J315" s="5">
        <v>0</v>
      </c>
      <c r="K315" s="5">
        <v>29.527700685416267</v>
      </c>
      <c r="L315" s="6">
        <v>2022</v>
      </c>
      <c r="M315" s="5">
        <v>29.527700685416267</v>
      </c>
      <c r="N315" s="1" t="s">
        <v>2425</v>
      </c>
      <c r="O315" s="1" t="s">
        <v>3053</v>
      </c>
      <c r="P315" s="3">
        <v>0</v>
      </c>
      <c r="Q315" s="3">
        <v>0</v>
      </c>
      <c r="R315" s="3">
        <v>0</v>
      </c>
      <c r="S315" s="3">
        <v>0</v>
      </c>
      <c r="T315" s="3">
        <v>0</v>
      </c>
      <c r="U315" s="3">
        <v>0</v>
      </c>
      <c r="V315" s="3">
        <v>0</v>
      </c>
      <c r="W315" s="3">
        <v>6</v>
      </c>
      <c r="X315" s="3">
        <v>0</v>
      </c>
      <c r="Y315" s="3">
        <v>0</v>
      </c>
    </row>
    <row r="316" spans="1:25" ht="187.5" x14ac:dyDescent="0.2">
      <c r="A316" s="46" t="s">
        <v>13</v>
      </c>
      <c r="B316" s="47" t="s">
        <v>589</v>
      </c>
      <c r="C316" s="48" t="s">
        <v>590</v>
      </c>
      <c r="D316" s="5">
        <v>4.5899664000000007</v>
      </c>
      <c r="E316" s="5" t="s">
        <v>2747</v>
      </c>
      <c r="F316" s="5">
        <v>4.5899663999999998</v>
      </c>
      <c r="G316" s="5">
        <v>0</v>
      </c>
      <c r="H316" s="5">
        <v>0</v>
      </c>
      <c r="I316" s="5">
        <v>4.5899663999999998</v>
      </c>
      <c r="J316" s="5">
        <v>0</v>
      </c>
      <c r="K316" s="5">
        <v>3.8249719999999998</v>
      </c>
      <c r="L316" s="6">
        <v>2021</v>
      </c>
      <c r="M316" s="5">
        <v>3.8249719999999998</v>
      </c>
      <c r="N316" s="1" t="s">
        <v>2426</v>
      </c>
      <c r="O316" s="1" t="s">
        <v>3053</v>
      </c>
      <c r="P316" s="3">
        <v>0</v>
      </c>
      <c r="Q316" s="3">
        <v>0</v>
      </c>
      <c r="R316" s="3">
        <v>0</v>
      </c>
      <c r="S316" s="3">
        <v>0</v>
      </c>
      <c r="T316" s="3">
        <v>0</v>
      </c>
      <c r="U316" s="3">
        <v>0</v>
      </c>
      <c r="V316" s="3">
        <v>0</v>
      </c>
      <c r="W316" s="3">
        <v>6</v>
      </c>
      <c r="X316" s="3">
        <v>0</v>
      </c>
      <c r="Y316" s="3">
        <v>0</v>
      </c>
    </row>
    <row r="317" spans="1:25" ht="131.25" x14ac:dyDescent="0.2">
      <c r="A317" s="46" t="s">
        <v>13</v>
      </c>
      <c r="B317" s="47" t="s">
        <v>591</v>
      </c>
      <c r="C317" s="48" t="s">
        <v>592</v>
      </c>
      <c r="D317" s="5">
        <v>8.8154731200000001</v>
      </c>
      <c r="E317" s="5" t="s">
        <v>2747</v>
      </c>
      <c r="F317" s="5">
        <v>8.8154731199999397</v>
      </c>
      <c r="G317" s="5">
        <v>0</v>
      </c>
      <c r="H317" s="5">
        <v>0</v>
      </c>
      <c r="I317" s="5">
        <v>8.8154731199999397</v>
      </c>
      <c r="J317" s="5">
        <v>0</v>
      </c>
      <c r="K317" s="5">
        <v>7.34622759999995</v>
      </c>
      <c r="L317" s="6">
        <v>2022</v>
      </c>
      <c r="M317" s="5">
        <v>7.34622759999995</v>
      </c>
      <c r="N317" s="1" t="s">
        <v>2427</v>
      </c>
      <c r="O317" s="1" t="s">
        <v>3053</v>
      </c>
      <c r="P317" s="3">
        <v>0</v>
      </c>
      <c r="Q317" s="3">
        <v>0</v>
      </c>
      <c r="R317" s="3">
        <v>0</v>
      </c>
      <c r="S317" s="3">
        <v>0</v>
      </c>
      <c r="T317" s="3">
        <v>0</v>
      </c>
      <c r="U317" s="3">
        <v>0</v>
      </c>
      <c r="V317" s="3">
        <v>0</v>
      </c>
      <c r="W317" s="3">
        <v>1</v>
      </c>
      <c r="X317" s="3">
        <v>0</v>
      </c>
      <c r="Y317" s="3">
        <v>0</v>
      </c>
    </row>
    <row r="318" spans="1:25" ht="150" x14ac:dyDescent="0.2">
      <c r="A318" s="46" t="s">
        <v>13</v>
      </c>
      <c r="B318" s="47" t="s">
        <v>593</v>
      </c>
      <c r="C318" s="48" t="s">
        <v>594</v>
      </c>
      <c r="D318" s="5">
        <v>6.7326000000000006</v>
      </c>
      <c r="E318" s="5" t="s">
        <v>2747</v>
      </c>
      <c r="F318" s="5">
        <v>6.7325999999999997</v>
      </c>
      <c r="G318" s="5">
        <v>0</v>
      </c>
      <c r="H318" s="5">
        <v>0</v>
      </c>
      <c r="I318" s="5">
        <v>6.7325999999999997</v>
      </c>
      <c r="J318" s="5">
        <v>0</v>
      </c>
      <c r="K318" s="5">
        <v>5.6105</v>
      </c>
      <c r="L318" s="6">
        <v>2021</v>
      </c>
      <c r="M318" s="5">
        <v>5.6105</v>
      </c>
      <c r="N318" s="1" t="s">
        <v>2428</v>
      </c>
      <c r="O318" s="1" t="s">
        <v>3053</v>
      </c>
      <c r="P318" s="3">
        <v>0</v>
      </c>
      <c r="Q318" s="3">
        <v>0</v>
      </c>
      <c r="R318" s="3">
        <v>0</v>
      </c>
      <c r="S318" s="3">
        <v>0</v>
      </c>
      <c r="T318" s="3">
        <v>0</v>
      </c>
      <c r="U318" s="3">
        <v>0</v>
      </c>
      <c r="V318" s="3">
        <v>0</v>
      </c>
      <c r="W318" s="3">
        <v>10</v>
      </c>
      <c r="X318" s="3">
        <v>0</v>
      </c>
      <c r="Y318" s="3">
        <v>0</v>
      </c>
    </row>
    <row r="319" spans="1:25" ht="168.75" x14ac:dyDescent="0.2">
      <c r="A319" s="46" t="s">
        <v>13</v>
      </c>
      <c r="B319" s="47" t="s">
        <v>595</v>
      </c>
      <c r="C319" s="48" t="s">
        <v>596</v>
      </c>
      <c r="D319" s="5">
        <v>23.742955689999999</v>
      </c>
      <c r="E319" s="5" t="s">
        <v>2747</v>
      </c>
      <c r="F319" s="5">
        <v>23.742955687500618</v>
      </c>
      <c r="G319" s="5">
        <v>0</v>
      </c>
      <c r="H319" s="5">
        <v>0</v>
      </c>
      <c r="I319" s="5">
        <v>23.742955687500618</v>
      </c>
      <c r="J319" s="5">
        <v>0</v>
      </c>
      <c r="K319" s="5">
        <v>19.785796406250515</v>
      </c>
      <c r="L319" s="6">
        <v>2022</v>
      </c>
      <c r="M319" s="5">
        <v>19.785796406250515</v>
      </c>
      <c r="N319" s="1" t="s">
        <v>2429</v>
      </c>
      <c r="O319" s="1" t="s">
        <v>3053</v>
      </c>
      <c r="P319" s="3">
        <v>0</v>
      </c>
      <c r="Q319" s="3">
        <v>0</v>
      </c>
      <c r="R319" s="3">
        <v>0</v>
      </c>
      <c r="S319" s="3">
        <v>0</v>
      </c>
      <c r="T319" s="3">
        <v>0</v>
      </c>
      <c r="U319" s="3">
        <v>0</v>
      </c>
      <c r="V319" s="3">
        <v>0</v>
      </c>
      <c r="W319" s="3">
        <v>1</v>
      </c>
      <c r="X319" s="3">
        <v>0</v>
      </c>
      <c r="Y319" s="3">
        <v>0</v>
      </c>
    </row>
    <row r="320" spans="1:25" ht="206.25" x14ac:dyDescent="0.2">
      <c r="A320" s="46" t="s">
        <v>13</v>
      </c>
      <c r="B320" s="47" t="s">
        <v>597</v>
      </c>
      <c r="C320" s="48" t="s">
        <v>598</v>
      </c>
      <c r="D320" s="5">
        <v>4.8070499997999994</v>
      </c>
      <c r="E320" s="5" t="s">
        <v>3054</v>
      </c>
      <c r="F320" s="5">
        <v>4.8070499997999994</v>
      </c>
      <c r="G320" s="5">
        <v>0</v>
      </c>
      <c r="H320" s="5">
        <v>0</v>
      </c>
      <c r="I320" s="5">
        <v>4.8070499997999994</v>
      </c>
      <c r="J320" s="5">
        <v>0</v>
      </c>
      <c r="K320" s="5">
        <v>4.0748466099999998</v>
      </c>
      <c r="L320" s="6">
        <v>2016</v>
      </c>
      <c r="M320" s="5">
        <v>4.0748466100000007</v>
      </c>
      <c r="N320" s="1" t="s">
        <v>2430</v>
      </c>
      <c r="O320" s="1" t="s">
        <v>3053</v>
      </c>
      <c r="P320" s="3">
        <v>0</v>
      </c>
      <c r="Q320" s="3">
        <v>0</v>
      </c>
      <c r="R320" s="3">
        <v>0</v>
      </c>
      <c r="S320" s="3">
        <v>0</v>
      </c>
      <c r="T320" s="3">
        <v>0</v>
      </c>
      <c r="U320" s="3">
        <v>0</v>
      </c>
      <c r="V320" s="3">
        <v>0</v>
      </c>
      <c r="W320" s="3">
        <v>3</v>
      </c>
      <c r="X320" s="3">
        <v>0</v>
      </c>
      <c r="Y320" s="3">
        <v>0</v>
      </c>
    </row>
    <row r="321" spans="1:25" ht="131.25" x14ac:dyDescent="0.2">
      <c r="A321" s="46" t="s">
        <v>13</v>
      </c>
      <c r="B321" s="47" t="s">
        <v>599</v>
      </c>
      <c r="C321" s="48" t="s">
        <v>600</v>
      </c>
      <c r="D321" s="5">
        <v>0.84635499999999997</v>
      </c>
      <c r="E321" s="5" t="s">
        <v>3054</v>
      </c>
      <c r="F321" s="5">
        <v>0.84635499999999997</v>
      </c>
      <c r="G321" s="5">
        <v>0</v>
      </c>
      <c r="H321" s="5">
        <v>0</v>
      </c>
      <c r="I321" s="5">
        <v>0.84635499999999997</v>
      </c>
      <c r="J321" s="5">
        <v>0</v>
      </c>
      <c r="K321" s="5">
        <v>0.71725000000000005</v>
      </c>
      <c r="L321" s="6">
        <v>2017</v>
      </c>
      <c r="M321" s="5">
        <v>0.71725000000000005</v>
      </c>
      <c r="N321" s="1" t="s">
        <v>2431</v>
      </c>
      <c r="O321" s="1" t="s">
        <v>3053</v>
      </c>
      <c r="P321" s="3">
        <v>0</v>
      </c>
      <c r="Q321" s="3">
        <v>0</v>
      </c>
      <c r="R321" s="3">
        <v>0</v>
      </c>
      <c r="S321" s="3">
        <v>0</v>
      </c>
      <c r="T321" s="3">
        <v>0</v>
      </c>
      <c r="U321" s="3">
        <v>0</v>
      </c>
      <c r="V321" s="3">
        <v>0</v>
      </c>
      <c r="W321" s="3">
        <v>1</v>
      </c>
      <c r="X321" s="3">
        <v>0</v>
      </c>
      <c r="Y321" s="3">
        <v>0</v>
      </c>
    </row>
    <row r="322" spans="1:25" ht="131.25" x14ac:dyDescent="0.2">
      <c r="A322" s="46" t="s">
        <v>13</v>
      </c>
      <c r="B322" s="47" t="s">
        <v>601</v>
      </c>
      <c r="C322" s="48" t="s">
        <v>602</v>
      </c>
      <c r="D322" s="5">
        <v>2.2334540000000001</v>
      </c>
      <c r="E322" s="5" t="s">
        <v>3054</v>
      </c>
      <c r="F322" s="5">
        <v>2.2334540000000001</v>
      </c>
      <c r="G322" s="5">
        <v>0</v>
      </c>
      <c r="H322" s="5">
        <v>0</v>
      </c>
      <c r="I322" s="5">
        <v>2.2334540000000001</v>
      </c>
      <c r="J322" s="5">
        <v>0</v>
      </c>
      <c r="K322" s="5">
        <v>1.89275762</v>
      </c>
      <c r="L322" s="6">
        <v>2017</v>
      </c>
      <c r="M322" s="5">
        <v>1.89275762</v>
      </c>
      <c r="N322" s="1" t="s">
        <v>2432</v>
      </c>
      <c r="O322" s="1" t="s">
        <v>3053</v>
      </c>
      <c r="P322" s="3">
        <v>0</v>
      </c>
      <c r="Q322" s="3">
        <v>0</v>
      </c>
      <c r="R322" s="3">
        <v>0</v>
      </c>
      <c r="S322" s="3">
        <v>0</v>
      </c>
      <c r="T322" s="3">
        <v>0</v>
      </c>
      <c r="U322" s="3">
        <v>0</v>
      </c>
      <c r="V322" s="3">
        <v>0</v>
      </c>
      <c r="W322" s="3">
        <v>2</v>
      </c>
      <c r="X322" s="3">
        <v>0</v>
      </c>
      <c r="Y322" s="3">
        <v>0</v>
      </c>
    </row>
    <row r="323" spans="1:25" ht="187.5" x14ac:dyDescent="0.2">
      <c r="A323" s="46" t="s">
        <v>13</v>
      </c>
      <c r="B323" s="47" t="s">
        <v>603</v>
      </c>
      <c r="C323" s="48" t="s">
        <v>604</v>
      </c>
      <c r="D323" s="5">
        <v>0.300487</v>
      </c>
      <c r="E323" s="5" t="s">
        <v>3054</v>
      </c>
      <c r="F323" s="5">
        <v>0.300487</v>
      </c>
      <c r="G323" s="5">
        <v>0</v>
      </c>
      <c r="H323" s="5">
        <v>0</v>
      </c>
      <c r="I323" s="5">
        <v>0.300487</v>
      </c>
      <c r="J323" s="5">
        <v>0</v>
      </c>
      <c r="K323" s="5">
        <v>0.25464999999999999</v>
      </c>
      <c r="L323" s="6">
        <v>2017</v>
      </c>
      <c r="M323" s="5">
        <v>0.25464999999999999</v>
      </c>
      <c r="N323" s="1" t="s">
        <v>2433</v>
      </c>
      <c r="O323" s="1" t="s">
        <v>3053</v>
      </c>
      <c r="P323" s="3">
        <v>0</v>
      </c>
      <c r="Q323" s="3">
        <v>0</v>
      </c>
      <c r="R323" s="3">
        <v>0</v>
      </c>
      <c r="S323" s="3">
        <v>0</v>
      </c>
      <c r="T323" s="3">
        <v>0</v>
      </c>
      <c r="U323" s="3">
        <v>0</v>
      </c>
      <c r="V323" s="3">
        <v>0</v>
      </c>
      <c r="W323" s="3">
        <v>1</v>
      </c>
      <c r="X323" s="3">
        <v>0</v>
      </c>
      <c r="Y323" s="3">
        <v>0</v>
      </c>
    </row>
    <row r="324" spans="1:25" ht="168.75" x14ac:dyDescent="0.2">
      <c r="A324" s="46" t="s">
        <v>13</v>
      </c>
      <c r="B324" s="47" t="s">
        <v>605</v>
      </c>
      <c r="C324" s="48" t="s">
        <v>606</v>
      </c>
      <c r="D324" s="5">
        <v>1.6342999999999999</v>
      </c>
      <c r="E324" s="5" t="s">
        <v>3054</v>
      </c>
      <c r="F324" s="5">
        <v>1.6342999999999999</v>
      </c>
      <c r="G324" s="5">
        <v>0</v>
      </c>
      <c r="H324" s="5">
        <v>0</v>
      </c>
      <c r="I324" s="5">
        <v>1.6342999999999999</v>
      </c>
      <c r="J324" s="5">
        <v>0</v>
      </c>
      <c r="K324" s="5">
        <v>1.385</v>
      </c>
      <c r="L324" s="6">
        <v>2017</v>
      </c>
      <c r="M324" s="5">
        <v>1.385</v>
      </c>
      <c r="N324" s="1" t="s">
        <v>2434</v>
      </c>
      <c r="O324" s="1" t="s">
        <v>3053</v>
      </c>
      <c r="P324" s="3">
        <v>0</v>
      </c>
      <c r="Q324" s="3">
        <v>0</v>
      </c>
      <c r="R324" s="3">
        <v>0</v>
      </c>
      <c r="S324" s="3">
        <v>0</v>
      </c>
      <c r="T324" s="3">
        <v>0</v>
      </c>
      <c r="U324" s="3">
        <v>0</v>
      </c>
      <c r="V324" s="3">
        <v>0</v>
      </c>
      <c r="W324" s="3">
        <v>1</v>
      </c>
      <c r="X324" s="3">
        <v>0</v>
      </c>
      <c r="Y324" s="3">
        <v>0</v>
      </c>
    </row>
    <row r="325" spans="1:25" ht="168.75" x14ac:dyDescent="0.2">
      <c r="A325" s="46" t="s">
        <v>13</v>
      </c>
      <c r="B325" s="47" t="s">
        <v>607</v>
      </c>
      <c r="C325" s="48" t="s">
        <v>608</v>
      </c>
      <c r="D325" s="5">
        <v>1.8547516499999999</v>
      </c>
      <c r="E325" s="5" t="s">
        <v>2747</v>
      </c>
      <c r="F325" s="5">
        <v>1.8547516479962038</v>
      </c>
      <c r="G325" s="5">
        <v>0</v>
      </c>
      <c r="H325" s="5">
        <v>0</v>
      </c>
      <c r="I325" s="5">
        <v>1.8547516479962038</v>
      </c>
      <c r="J325" s="5">
        <v>0</v>
      </c>
      <c r="K325" s="5">
        <v>1.5456263733301701</v>
      </c>
      <c r="L325" s="6">
        <v>2022</v>
      </c>
      <c r="M325" s="5">
        <v>1.5456263733301687</v>
      </c>
      <c r="N325" s="1" t="s">
        <v>2435</v>
      </c>
      <c r="O325" s="1" t="s">
        <v>3053</v>
      </c>
      <c r="P325" s="3">
        <v>0</v>
      </c>
      <c r="Q325" s="3">
        <v>0</v>
      </c>
      <c r="R325" s="3">
        <v>0</v>
      </c>
      <c r="S325" s="3">
        <v>0</v>
      </c>
      <c r="T325" s="3">
        <v>0</v>
      </c>
      <c r="U325" s="3">
        <v>0</v>
      </c>
      <c r="V325" s="3">
        <v>0</v>
      </c>
      <c r="W325" s="3">
        <v>1</v>
      </c>
      <c r="X325" s="3">
        <v>0</v>
      </c>
      <c r="Y325" s="3">
        <v>0</v>
      </c>
    </row>
    <row r="326" spans="1:25" ht="150" x14ac:dyDescent="0.2">
      <c r="A326" s="46" t="s">
        <v>13</v>
      </c>
      <c r="B326" s="47" t="s">
        <v>609</v>
      </c>
      <c r="C326" s="48" t="s">
        <v>610</v>
      </c>
      <c r="D326" s="5">
        <v>0.16976441</v>
      </c>
      <c r="E326" s="5" t="s">
        <v>2747</v>
      </c>
      <c r="F326" s="5">
        <v>0.16976440921115163</v>
      </c>
      <c r="G326" s="5">
        <v>0</v>
      </c>
      <c r="H326" s="5">
        <v>0</v>
      </c>
      <c r="I326" s="5">
        <v>0.16976440921115163</v>
      </c>
      <c r="J326" s="5">
        <v>0</v>
      </c>
      <c r="K326" s="5">
        <v>0.14147034100929301</v>
      </c>
      <c r="L326" s="6">
        <v>2022</v>
      </c>
      <c r="M326" s="5">
        <v>0.14147034100929337</v>
      </c>
      <c r="N326" s="1" t="s">
        <v>2436</v>
      </c>
      <c r="O326" s="1" t="s">
        <v>3053</v>
      </c>
      <c r="P326" s="3">
        <v>0</v>
      </c>
      <c r="Q326" s="3">
        <v>0</v>
      </c>
      <c r="R326" s="3">
        <v>0</v>
      </c>
      <c r="S326" s="3">
        <v>0</v>
      </c>
      <c r="T326" s="3">
        <v>0</v>
      </c>
      <c r="U326" s="3">
        <v>0</v>
      </c>
      <c r="V326" s="3">
        <v>0</v>
      </c>
      <c r="W326" s="3">
        <v>1</v>
      </c>
      <c r="X326" s="3">
        <v>0</v>
      </c>
      <c r="Y326" s="3">
        <v>0</v>
      </c>
    </row>
    <row r="327" spans="1:25" ht="150" x14ac:dyDescent="0.2">
      <c r="A327" s="46" t="s">
        <v>13</v>
      </c>
      <c r="B327" s="47" t="s">
        <v>611</v>
      </c>
      <c r="C327" s="48" t="s">
        <v>612</v>
      </c>
      <c r="D327" s="5">
        <v>0.90441952000000003</v>
      </c>
      <c r="E327" s="5" t="s">
        <v>2747</v>
      </c>
      <c r="F327" s="5">
        <v>0.90441951813863986</v>
      </c>
      <c r="G327" s="5">
        <v>0</v>
      </c>
      <c r="H327" s="5">
        <v>0</v>
      </c>
      <c r="I327" s="5">
        <v>0.90441951813863986</v>
      </c>
      <c r="J327" s="5">
        <v>0</v>
      </c>
      <c r="K327" s="5">
        <v>0.75368293178219992</v>
      </c>
      <c r="L327" s="6">
        <v>2022</v>
      </c>
      <c r="M327" s="5">
        <v>0.75368293178220003</v>
      </c>
      <c r="N327" s="1" t="s">
        <v>2437</v>
      </c>
      <c r="O327" s="1" t="s">
        <v>3053</v>
      </c>
      <c r="P327" s="3">
        <v>0</v>
      </c>
      <c r="Q327" s="3">
        <v>0</v>
      </c>
      <c r="R327" s="3">
        <v>0</v>
      </c>
      <c r="S327" s="3">
        <v>0</v>
      </c>
      <c r="T327" s="3">
        <v>0</v>
      </c>
      <c r="U327" s="3">
        <v>0</v>
      </c>
      <c r="V327" s="3">
        <v>0</v>
      </c>
      <c r="W327" s="3">
        <v>1</v>
      </c>
      <c r="X327" s="3">
        <v>0</v>
      </c>
      <c r="Y327" s="3">
        <v>0</v>
      </c>
    </row>
    <row r="328" spans="1:25" ht="206.25" x14ac:dyDescent="0.2">
      <c r="A328" s="46" t="s">
        <v>13</v>
      </c>
      <c r="B328" s="47" t="s">
        <v>613</v>
      </c>
      <c r="C328" s="48" t="s">
        <v>614</v>
      </c>
      <c r="D328" s="5">
        <v>3.7485232700000002</v>
      </c>
      <c r="E328" s="5" t="s">
        <v>2747</v>
      </c>
      <c r="F328" s="5">
        <v>3.74852327058528</v>
      </c>
      <c r="G328" s="5">
        <v>0</v>
      </c>
      <c r="H328" s="5">
        <v>0</v>
      </c>
      <c r="I328" s="5">
        <v>3.74852327058528</v>
      </c>
      <c r="J328" s="5">
        <v>0</v>
      </c>
      <c r="K328" s="5">
        <v>3.1237693921543999</v>
      </c>
      <c r="L328" s="6">
        <v>2022</v>
      </c>
      <c r="M328" s="5">
        <v>3.1237693921543999</v>
      </c>
      <c r="N328" s="1" t="s">
        <v>2438</v>
      </c>
      <c r="O328" s="1" t="s">
        <v>3053</v>
      </c>
      <c r="P328" s="3">
        <v>0</v>
      </c>
      <c r="Q328" s="3">
        <v>0</v>
      </c>
      <c r="R328" s="3">
        <v>0</v>
      </c>
      <c r="S328" s="3">
        <v>0</v>
      </c>
      <c r="T328" s="3">
        <v>0</v>
      </c>
      <c r="U328" s="3">
        <v>0</v>
      </c>
      <c r="V328" s="3">
        <v>0</v>
      </c>
      <c r="W328" s="3">
        <v>1</v>
      </c>
      <c r="X328" s="3">
        <v>0</v>
      </c>
      <c r="Y328" s="3">
        <v>0</v>
      </c>
    </row>
    <row r="329" spans="1:25" ht="150" x14ac:dyDescent="0.2">
      <c r="A329" s="46" t="s">
        <v>13</v>
      </c>
      <c r="B329" s="47" t="s">
        <v>615</v>
      </c>
      <c r="C329" s="48" t="s">
        <v>616</v>
      </c>
      <c r="D329" s="5">
        <v>1.1003343700000001</v>
      </c>
      <c r="E329" s="5" t="s">
        <v>2747</v>
      </c>
      <c r="F329" s="5">
        <v>1.1003343702060888</v>
      </c>
      <c r="G329" s="5">
        <v>0</v>
      </c>
      <c r="H329" s="5">
        <v>0</v>
      </c>
      <c r="I329" s="5">
        <v>1.1003343702060888</v>
      </c>
      <c r="J329" s="5">
        <v>0</v>
      </c>
      <c r="K329" s="5">
        <v>0.91694530850507394</v>
      </c>
      <c r="L329" s="6">
        <v>2022</v>
      </c>
      <c r="M329" s="5">
        <v>0.91694530850507416</v>
      </c>
      <c r="N329" s="1" t="s">
        <v>2439</v>
      </c>
      <c r="O329" s="1" t="s">
        <v>3053</v>
      </c>
      <c r="P329" s="3">
        <v>0</v>
      </c>
      <c r="Q329" s="3">
        <v>0</v>
      </c>
      <c r="R329" s="3">
        <v>0</v>
      </c>
      <c r="S329" s="3">
        <v>0</v>
      </c>
      <c r="T329" s="3">
        <v>0</v>
      </c>
      <c r="U329" s="3">
        <v>0</v>
      </c>
      <c r="V329" s="3">
        <v>0</v>
      </c>
      <c r="W329" s="3">
        <v>1</v>
      </c>
      <c r="X329" s="3">
        <v>0</v>
      </c>
      <c r="Y329" s="3">
        <v>0</v>
      </c>
    </row>
    <row r="330" spans="1:25" ht="75" x14ac:dyDescent="0.2">
      <c r="A330" s="46" t="s">
        <v>13</v>
      </c>
      <c r="B330" s="47" t="s">
        <v>617</v>
      </c>
      <c r="C330" s="48" t="s">
        <v>618</v>
      </c>
      <c r="D330" s="5">
        <v>1E-3</v>
      </c>
      <c r="E330" s="5" t="s">
        <v>3054</v>
      </c>
      <c r="F330" s="5">
        <v>1E-3</v>
      </c>
      <c r="G330" s="5">
        <v>0</v>
      </c>
      <c r="H330" s="5">
        <v>0</v>
      </c>
      <c r="I330" s="5">
        <v>1E-3</v>
      </c>
      <c r="J330" s="5">
        <v>0</v>
      </c>
      <c r="K330" s="5">
        <v>1E-3</v>
      </c>
      <c r="L330" s="6">
        <v>2016</v>
      </c>
      <c r="M330" s="5">
        <v>1E-3</v>
      </c>
      <c r="N330" s="1" t="s">
        <v>2440</v>
      </c>
      <c r="O330" s="1" t="s">
        <v>3053</v>
      </c>
      <c r="P330" s="3">
        <v>0.09</v>
      </c>
      <c r="Q330" s="3">
        <v>0.09</v>
      </c>
      <c r="R330" s="3">
        <v>0</v>
      </c>
      <c r="S330" s="3">
        <v>0</v>
      </c>
      <c r="T330" s="3">
        <v>0</v>
      </c>
      <c r="U330" s="3">
        <v>0</v>
      </c>
      <c r="V330" s="3">
        <v>0</v>
      </c>
      <c r="W330" s="3">
        <v>0</v>
      </c>
      <c r="X330" s="3">
        <v>0</v>
      </c>
      <c r="Y330" s="3">
        <v>0</v>
      </c>
    </row>
    <row r="331" spans="1:25" ht="168.75" x14ac:dyDescent="0.2">
      <c r="A331" s="46" t="s">
        <v>13</v>
      </c>
      <c r="B331" s="47" t="s">
        <v>619</v>
      </c>
      <c r="C331" s="48" t="s">
        <v>620</v>
      </c>
      <c r="D331" s="5">
        <v>1E-3</v>
      </c>
      <c r="E331" s="5" t="s">
        <v>3054</v>
      </c>
      <c r="F331" s="5">
        <v>1E-3</v>
      </c>
      <c r="G331" s="5">
        <v>0</v>
      </c>
      <c r="H331" s="5">
        <v>0</v>
      </c>
      <c r="I331" s="5">
        <v>1E-3</v>
      </c>
      <c r="J331" s="5">
        <v>0</v>
      </c>
      <c r="K331" s="5">
        <v>1E-3</v>
      </c>
      <c r="L331" s="6">
        <v>2016</v>
      </c>
      <c r="M331" s="5">
        <v>1E-3</v>
      </c>
      <c r="N331" s="1" t="s">
        <v>2441</v>
      </c>
      <c r="O331" s="1" t="s">
        <v>3053</v>
      </c>
      <c r="P331" s="3">
        <v>1.1499999999999999</v>
      </c>
      <c r="Q331" s="3">
        <v>1.1499999999999999</v>
      </c>
      <c r="R331" s="3">
        <v>0.223</v>
      </c>
      <c r="S331" s="3">
        <v>0.223</v>
      </c>
      <c r="T331" s="3">
        <v>0</v>
      </c>
      <c r="U331" s="3">
        <v>0</v>
      </c>
      <c r="V331" s="3">
        <v>0</v>
      </c>
      <c r="W331" s="3">
        <v>0</v>
      </c>
      <c r="X331" s="3">
        <v>0</v>
      </c>
      <c r="Y331" s="3">
        <v>0</v>
      </c>
    </row>
    <row r="332" spans="1:25" ht="168.75" x14ac:dyDescent="0.2">
      <c r="A332" s="46" t="s">
        <v>13</v>
      </c>
      <c r="B332" s="47" t="s">
        <v>621</v>
      </c>
      <c r="C332" s="48" t="s">
        <v>622</v>
      </c>
      <c r="D332" s="5">
        <v>1E-3</v>
      </c>
      <c r="E332" s="5" t="s">
        <v>3054</v>
      </c>
      <c r="F332" s="5">
        <v>1E-3</v>
      </c>
      <c r="G332" s="5">
        <v>0</v>
      </c>
      <c r="H332" s="5">
        <v>0</v>
      </c>
      <c r="I332" s="5">
        <v>1E-3</v>
      </c>
      <c r="J332" s="5">
        <v>0</v>
      </c>
      <c r="K332" s="5">
        <v>1E-3</v>
      </c>
      <c r="L332" s="6">
        <v>2016</v>
      </c>
      <c r="M332" s="5">
        <v>1E-3</v>
      </c>
      <c r="N332" s="1" t="s">
        <v>2442</v>
      </c>
      <c r="O332" s="1" t="s">
        <v>3053</v>
      </c>
      <c r="P332" s="3">
        <v>8.52</v>
      </c>
      <c r="Q332" s="3">
        <v>8.52</v>
      </c>
      <c r="R332" s="3">
        <v>0</v>
      </c>
      <c r="S332" s="3">
        <v>0</v>
      </c>
      <c r="T332" s="3">
        <v>0</v>
      </c>
      <c r="U332" s="3">
        <v>0</v>
      </c>
      <c r="V332" s="3">
        <v>0</v>
      </c>
      <c r="W332" s="3">
        <v>0</v>
      </c>
      <c r="X332" s="3">
        <v>0</v>
      </c>
      <c r="Y332" s="3">
        <v>0</v>
      </c>
    </row>
    <row r="333" spans="1:25" ht="168.75" x14ac:dyDescent="0.2">
      <c r="A333" s="46" t="s">
        <v>13</v>
      </c>
      <c r="B333" s="47" t="s">
        <v>623</v>
      </c>
      <c r="C333" s="48" t="s">
        <v>624</v>
      </c>
      <c r="D333" s="5">
        <v>1E-3</v>
      </c>
      <c r="E333" s="5" t="s">
        <v>3054</v>
      </c>
      <c r="F333" s="5">
        <v>1E-3</v>
      </c>
      <c r="G333" s="5">
        <v>0</v>
      </c>
      <c r="H333" s="5">
        <v>0</v>
      </c>
      <c r="I333" s="5">
        <v>1E-3</v>
      </c>
      <c r="J333" s="5">
        <v>0</v>
      </c>
      <c r="K333" s="5">
        <v>1E-3</v>
      </c>
      <c r="L333" s="6">
        <v>2016</v>
      </c>
      <c r="M333" s="5">
        <v>1E-3</v>
      </c>
      <c r="N333" s="1" t="s">
        <v>2443</v>
      </c>
      <c r="O333" s="1" t="s">
        <v>3053</v>
      </c>
      <c r="P333" s="3">
        <v>4.5599999999999996</v>
      </c>
      <c r="Q333" s="3">
        <v>4.5599999999999996</v>
      </c>
      <c r="R333" s="3">
        <v>0.16</v>
      </c>
      <c r="S333" s="3">
        <v>0.16</v>
      </c>
      <c r="T333" s="3">
        <v>0</v>
      </c>
      <c r="U333" s="3">
        <v>0</v>
      </c>
      <c r="V333" s="3">
        <v>0</v>
      </c>
      <c r="W333" s="3">
        <v>0</v>
      </c>
      <c r="X333" s="3">
        <v>0</v>
      </c>
      <c r="Y333" s="3">
        <v>0</v>
      </c>
    </row>
    <row r="334" spans="1:25" ht="168.75" x14ac:dyDescent="0.2">
      <c r="A334" s="46" t="s">
        <v>13</v>
      </c>
      <c r="B334" s="47" t="s">
        <v>625</v>
      </c>
      <c r="C334" s="48" t="s">
        <v>626</v>
      </c>
      <c r="D334" s="5">
        <v>1E-3</v>
      </c>
      <c r="E334" s="5" t="s">
        <v>3054</v>
      </c>
      <c r="F334" s="5">
        <v>1E-3</v>
      </c>
      <c r="G334" s="5">
        <v>0</v>
      </c>
      <c r="H334" s="5">
        <v>0</v>
      </c>
      <c r="I334" s="5">
        <v>1E-3</v>
      </c>
      <c r="J334" s="5">
        <v>0</v>
      </c>
      <c r="K334" s="5">
        <v>1E-3</v>
      </c>
      <c r="L334" s="6">
        <v>2016</v>
      </c>
      <c r="M334" s="5">
        <v>1E-3</v>
      </c>
      <c r="N334" s="1" t="s">
        <v>2444</v>
      </c>
      <c r="O334" s="1" t="s">
        <v>3053</v>
      </c>
      <c r="P334" s="3">
        <v>1.79</v>
      </c>
      <c r="Q334" s="3">
        <v>1.79</v>
      </c>
      <c r="R334" s="3">
        <v>0.16</v>
      </c>
      <c r="S334" s="3">
        <v>0.16</v>
      </c>
      <c r="T334" s="3">
        <v>0</v>
      </c>
      <c r="U334" s="3">
        <v>0</v>
      </c>
      <c r="V334" s="3">
        <v>0</v>
      </c>
      <c r="W334" s="3">
        <v>0</v>
      </c>
      <c r="X334" s="3">
        <v>0</v>
      </c>
      <c r="Y334" s="3">
        <v>0</v>
      </c>
    </row>
    <row r="335" spans="1:25" ht="131.25" x14ac:dyDescent="0.2">
      <c r="A335" s="46" t="s">
        <v>13</v>
      </c>
      <c r="B335" s="47" t="s">
        <v>627</v>
      </c>
      <c r="C335" s="48" t="s">
        <v>628</v>
      </c>
      <c r="D335" s="5">
        <v>2.67</v>
      </c>
      <c r="E335" s="5" t="s">
        <v>3054</v>
      </c>
      <c r="F335" s="5">
        <v>2.67</v>
      </c>
      <c r="G335" s="5">
        <v>0</v>
      </c>
      <c r="H335" s="5">
        <v>0</v>
      </c>
      <c r="I335" s="5">
        <v>2.67</v>
      </c>
      <c r="J335" s="5">
        <v>0</v>
      </c>
      <c r="K335" s="5">
        <v>2.26271186</v>
      </c>
      <c r="L335" s="6">
        <v>2017</v>
      </c>
      <c r="M335" s="5">
        <v>2.26271186</v>
      </c>
      <c r="N335" s="1" t="s">
        <v>2445</v>
      </c>
      <c r="O335" s="1" t="s">
        <v>3053</v>
      </c>
      <c r="P335" s="3">
        <v>0</v>
      </c>
      <c r="Q335" s="3">
        <v>0</v>
      </c>
      <c r="R335" s="3">
        <v>0</v>
      </c>
      <c r="S335" s="3">
        <v>0</v>
      </c>
      <c r="T335" s="3">
        <v>0</v>
      </c>
      <c r="U335" s="3">
        <v>0</v>
      </c>
      <c r="V335" s="3">
        <v>0</v>
      </c>
      <c r="W335" s="3">
        <v>1</v>
      </c>
      <c r="X335" s="3">
        <v>0</v>
      </c>
      <c r="Y335" s="3">
        <v>0</v>
      </c>
    </row>
    <row r="336" spans="1:25" ht="131.25" x14ac:dyDescent="0.2">
      <c r="A336" s="46" t="s">
        <v>13</v>
      </c>
      <c r="B336" s="47" t="s">
        <v>629</v>
      </c>
      <c r="C336" s="48" t="s">
        <v>630</v>
      </c>
      <c r="D336" s="5">
        <v>2.1</v>
      </c>
      <c r="E336" s="5" t="s">
        <v>3054</v>
      </c>
      <c r="F336" s="5">
        <v>2.1</v>
      </c>
      <c r="G336" s="5">
        <v>0</v>
      </c>
      <c r="H336" s="5">
        <v>0</v>
      </c>
      <c r="I336" s="5">
        <v>2.1</v>
      </c>
      <c r="J336" s="5">
        <v>0</v>
      </c>
      <c r="K336" s="5">
        <v>1.77966102</v>
      </c>
      <c r="L336" s="6">
        <v>2017</v>
      </c>
      <c r="M336" s="5">
        <v>1.77966102</v>
      </c>
      <c r="N336" s="1" t="s">
        <v>2446</v>
      </c>
      <c r="O336" s="1" t="s">
        <v>3053</v>
      </c>
      <c r="P336" s="3">
        <v>0</v>
      </c>
      <c r="Q336" s="3">
        <v>0</v>
      </c>
      <c r="R336" s="3">
        <v>0</v>
      </c>
      <c r="S336" s="3">
        <v>0</v>
      </c>
      <c r="T336" s="3">
        <v>0</v>
      </c>
      <c r="U336" s="3">
        <v>0</v>
      </c>
      <c r="V336" s="3">
        <v>0</v>
      </c>
      <c r="W336" s="3">
        <v>3</v>
      </c>
      <c r="X336" s="3">
        <v>0</v>
      </c>
      <c r="Y336" s="3">
        <v>0</v>
      </c>
    </row>
    <row r="337" spans="1:25" ht="131.25" x14ac:dyDescent="0.2">
      <c r="A337" s="46" t="s">
        <v>13</v>
      </c>
      <c r="B337" s="47" t="s">
        <v>631</v>
      </c>
      <c r="C337" s="48" t="s">
        <v>632</v>
      </c>
      <c r="D337" s="5">
        <v>1</v>
      </c>
      <c r="E337" s="5" t="s">
        <v>3054</v>
      </c>
      <c r="F337" s="5">
        <v>1</v>
      </c>
      <c r="G337" s="5">
        <v>0</v>
      </c>
      <c r="H337" s="5">
        <v>0</v>
      </c>
      <c r="I337" s="5">
        <v>1</v>
      </c>
      <c r="J337" s="5">
        <v>0</v>
      </c>
      <c r="K337" s="5">
        <v>0.84745762999999996</v>
      </c>
      <c r="L337" s="6">
        <v>2017</v>
      </c>
      <c r="M337" s="5">
        <v>0.84745762999999996</v>
      </c>
      <c r="N337" s="1" t="s">
        <v>2447</v>
      </c>
      <c r="O337" s="1" t="s">
        <v>3053</v>
      </c>
      <c r="P337" s="3">
        <v>0</v>
      </c>
      <c r="Q337" s="3">
        <v>0</v>
      </c>
      <c r="R337" s="3">
        <v>0</v>
      </c>
      <c r="S337" s="3">
        <v>0</v>
      </c>
      <c r="T337" s="3">
        <v>0</v>
      </c>
      <c r="U337" s="3">
        <v>0</v>
      </c>
      <c r="V337" s="3">
        <v>0</v>
      </c>
      <c r="W337" s="3">
        <v>1</v>
      </c>
      <c r="X337" s="3">
        <v>0</v>
      </c>
      <c r="Y337" s="3">
        <v>0</v>
      </c>
    </row>
    <row r="338" spans="1:25" ht="131.25" x14ac:dyDescent="0.2">
      <c r="A338" s="46" t="s">
        <v>13</v>
      </c>
      <c r="B338" s="47" t="s">
        <v>633</v>
      </c>
      <c r="C338" s="48" t="s">
        <v>634</v>
      </c>
      <c r="D338" s="5">
        <v>0.50862896999999996</v>
      </c>
      <c r="E338" s="5" t="s">
        <v>3054</v>
      </c>
      <c r="F338" s="5">
        <v>0.50862896999999996</v>
      </c>
      <c r="G338" s="5">
        <v>0</v>
      </c>
      <c r="H338" s="5">
        <v>0</v>
      </c>
      <c r="I338" s="5">
        <v>0.50862896999999996</v>
      </c>
      <c r="J338" s="5">
        <v>0</v>
      </c>
      <c r="K338" s="5">
        <v>0.43104149999999997</v>
      </c>
      <c r="L338" s="6">
        <v>2017</v>
      </c>
      <c r="M338" s="5">
        <v>0.43104149999999997</v>
      </c>
      <c r="N338" s="1" t="s">
        <v>2448</v>
      </c>
      <c r="O338" s="1" t="s">
        <v>3053</v>
      </c>
      <c r="P338" s="3">
        <v>0</v>
      </c>
      <c r="Q338" s="3">
        <v>0</v>
      </c>
      <c r="R338" s="3">
        <v>0</v>
      </c>
      <c r="S338" s="3">
        <v>0</v>
      </c>
      <c r="T338" s="3">
        <v>0</v>
      </c>
      <c r="U338" s="3">
        <v>0</v>
      </c>
      <c r="V338" s="3">
        <v>0</v>
      </c>
      <c r="W338" s="3">
        <v>1</v>
      </c>
      <c r="X338" s="3">
        <v>0</v>
      </c>
      <c r="Y338" s="3">
        <v>0</v>
      </c>
    </row>
    <row r="339" spans="1:25" ht="150" x14ac:dyDescent="0.2">
      <c r="A339" s="46" t="s">
        <v>13</v>
      </c>
      <c r="B339" s="47" t="s">
        <v>635</v>
      </c>
      <c r="C339" s="48" t="s">
        <v>636</v>
      </c>
      <c r="D339" s="5">
        <v>8.3073039999999985</v>
      </c>
      <c r="E339" s="5" t="s">
        <v>3054</v>
      </c>
      <c r="F339" s="5">
        <v>8.3073039999999985</v>
      </c>
      <c r="G339" s="5">
        <v>0</v>
      </c>
      <c r="H339" s="5">
        <v>0</v>
      </c>
      <c r="I339" s="5">
        <v>8.3073039999999985</v>
      </c>
      <c r="J339" s="5">
        <v>0</v>
      </c>
      <c r="K339" s="5">
        <v>6.9941982899999999</v>
      </c>
      <c r="L339" s="6">
        <v>2017</v>
      </c>
      <c r="M339" s="5">
        <v>6.9941982899999999</v>
      </c>
      <c r="N339" s="1" t="s">
        <v>2449</v>
      </c>
      <c r="O339" s="1" t="s">
        <v>3053</v>
      </c>
      <c r="P339" s="3">
        <v>0</v>
      </c>
      <c r="Q339" s="3">
        <v>0</v>
      </c>
      <c r="R339" s="3">
        <v>0</v>
      </c>
      <c r="S339" s="3">
        <v>0</v>
      </c>
      <c r="T339" s="3">
        <v>0</v>
      </c>
      <c r="U339" s="3">
        <v>0</v>
      </c>
      <c r="V339" s="3">
        <v>0</v>
      </c>
      <c r="W339" s="3">
        <v>13</v>
      </c>
      <c r="X339" s="3">
        <v>0</v>
      </c>
      <c r="Y339" s="3">
        <v>0</v>
      </c>
    </row>
    <row r="340" spans="1:25" ht="150" x14ac:dyDescent="0.2">
      <c r="A340" s="46" t="s">
        <v>13</v>
      </c>
      <c r="B340" s="47" t="s">
        <v>637</v>
      </c>
      <c r="C340" s="48" t="s">
        <v>638</v>
      </c>
      <c r="D340" s="5">
        <v>0.72328599999999998</v>
      </c>
      <c r="E340" s="5" t="s">
        <v>3054</v>
      </c>
      <c r="F340" s="5">
        <v>0.72328599999999998</v>
      </c>
      <c r="G340" s="5">
        <v>0</v>
      </c>
      <c r="H340" s="5">
        <v>0</v>
      </c>
      <c r="I340" s="5">
        <v>0.72328599999999998</v>
      </c>
      <c r="J340" s="5">
        <v>0</v>
      </c>
      <c r="K340" s="5">
        <v>0.61295423999999998</v>
      </c>
      <c r="L340" s="6">
        <v>2017</v>
      </c>
      <c r="M340" s="5">
        <v>0.61295423999999998</v>
      </c>
      <c r="N340" s="1" t="s">
        <v>2450</v>
      </c>
      <c r="O340" s="1" t="s">
        <v>3053</v>
      </c>
      <c r="P340" s="3">
        <v>0</v>
      </c>
      <c r="Q340" s="3">
        <v>0</v>
      </c>
      <c r="R340" s="3">
        <v>0</v>
      </c>
      <c r="S340" s="3">
        <v>0</v>
      </c>
      <c r="T340" s="3">
        <v>0</v>
      </c>
      <c r="U340" s="3">
        <v>0</v>
      </c>
      <c r="V340" s="3">
        <v>0</v>
      </c>
      <c r="W340" s="3">
        <v>1</v>
      </c>
      <c r="X340" s="3">
        <v>0</v>
      </c>
      <c r="Y340" s="3">
        <v>0</v>
      </c>
    </row>
    <row r="341" spans="1:25" ht="150" x14ac:dyDescent="0.2">
      <c r="A341" s="46" t="s">
        <v>13</v>
      </c>
      <c r="B341" s="47" t="s">
        <v>639</v>
      </c>
      <c r="C341" s="48" t="s">
        <v>640</v>
      </c>
      <c r="D341" s="5">
        <v>3.228348</v>
      </c>
      <c r="E341" s="5" t="s">
        <v>3054</v>
      </c>
      <c r="F341" s="5">
        <v>3.228348</v>
      </c>
      <c r="G341" s="5">
        <v>0</v>
      </c>
      <c r="H341" s="5">
        <v>0</v>
      </c>
      <c r="I341" s="5">
        <v>3.228348</v>
      </c>
      <c r="J341" s="5">
        <v>0</v>
      </c>
      <c r="K341" s="5">
        <v>2.7290771199999999</v>
      </c>
      <c r="L341" s="6">
        <v>2018</v>
      </c>
      <c r="M341" s="5">
        <v>2.7290771199999999</v>
      </c>
      <c r="N341" s="1" t="s">
        <v>2451</v>
      </c>
      <c r="O341" s="1" t="s">
        <v>3053</v>
      </c>
      <c r="P341" s="3">
        <v>0</v>
      </c>
      <c r="Q341" s="3">
        <v>0</v>
      </c>
      <c r="R341" s="3">
        <v>0</v>
      </c>
      <c r="S341" s="3">
        <v>0</v>
      </c>
      <c r="T341" s="3">
        <v>0</v>
      </c>
      <c r="U341" s="3">
        <v>0</v>
      </c>
      <c r="V341" s="3">
        <v>0</v>
      </c>
      <c r="W341" s="3">
        <v>3</v>
      </c>
      <c r="X341" s="3">
        <v>0</v>
      </c>
      <c r="Y341" s="3">
        <v>0</v>
      </c>
    </row>
    <row r="342" spans="1:25" ht="150" x14ac:dyDescent="0.2">
      <c r="A342" s="46" t="s">
        <v>13</v>
      </c>
      <c r="B342" s="47" t="s">
        <v>641</v>
      </c>
      <c r="C342" s="48" t="s">
        <v>642</v>
      </c>
      <c r="D342" s="5">
        <v>13.047700000000001</v>
      </c>
      <c r="E342" s="5" t="s">
        <v>3054</v>
      </c>
      <c r="F342" s="5">
        <v>13.047700000000001</v>
      </c>
      <c r="G342" s="5">
        <v>0</v>
      </c>
      <c r="H342" s="5">
        <v>0</v>
      </c>
      <c r="I342" s="5">
        <v>13.047700000000001</v>
      </c>
      <c r="J342" s="5">
        <v>0</v>
      </c>
      <c r="K342" s="5">
        <v>11.058242379999999</v>
      </c>
      <c r="L342" s="6">
        <v>2018</v>
      </c>
      <c r="M342" s="5">
        <v>11.058242379999999</v>
      </c>
      <c r="N342" s="1" t="s">
        <v>2452</v>
      </c>
      <c r="O342" s="1" t="s">
        <v>3053</v>
      </c>
      <c r="P342" s="3">
        <v>0</v>
      </c>
      <c r="Q342" s="3">
        <v>0</v>
      </c>
      <c r="R342" s="3">
        <v>0</v>
      </c>
      <c r="S342" s="3">
        <v>0</v>
      </c>
      <c r="T342" s="3">
        <v>0</v>
      </c>
      <c r="U342" s="3">
        <v>0</v>
      </c>
      <c r="V342" s="3">
        <v>0</v>
      </c>
      <c r="W342" s="3">
        <v>2</v>
      </c>
      <c r="X342" s="3">
        <v>0</v>
      </c>
      <c r="Y342" s="3">
        <v>0</v>
      </c>
    </row>
    <row r="343" spans="1:25" ht="131.25" x14ac:dyDescent="0.2">
      <c r="A343" s="46" t="s">
        <v>13</v>
      </c>
      <c r="B343" s="47" t="s">
        <v>643</v>
      </c>
      <c r="C343" s="48" t="s">
        <v>644</v>
      </c>
      <c r="D343" s="5">
        <v>14.140700000000001</v>
      </c>
      <c r="E343" s="5" t="s">
        <v>3054</v>
      </c>
      <c r="F343" s="5">
        <v>14.140700000000001</v>
      </c>
      <c r="G343" s="5">
        <v>0</v>
      </c>
      <c r="H343" s="5">
        <v>0</v>
      </c>
      <c r="I343" s="5">
        <v>14.140700000000001</v>
      </c>
      <c r="J343" s="5">
        <v>0</v>
      </c>
      <c r="K343" s="5">
        <v>11.984513549999999</v>
      </c>
      <c r="L343" s="6">
        <v>2018</v>
      </c>
      <c r="M343" s="5">
        <v>11.984513549999999</v>
      </c>
      <c r="N343" s="1" t="s">
        <v>2453</v>
      </c>
      <c r="O343" s="1" t="s">
        <v>3053</v>
      </c>
      <c r="P343" s="3">
        <v>0</v>
      </c>
      <c r="Q343" s="3">
        <v>0</v>
      </c>
      <c r="R343" s="3">
        <v>0</v>
      </c>
      <c r="S343" s="3">
        <v>0</v>
      </c>
      <c r="T343" s="3">
        <v>0</v>
      </c>
      <c r="U343" s="3">
        <v>0</v>
      </c>
      <c r="V343" s="3">
        <v>0</v>
      </c>
      <c r="W343" s="3">
        <v>2</v>
      </c>
      <c r="X343" s="3">
        <v>0</v>
      </c>
      <c r="Y343" s="3">
        <v>0</v>
      </c>
    </row>
    <row r="344" spans="1:25" ht="112.5" x14ac:dyDescent="0.2">
      <c r="A344" s="46" t="s">
        <v>13</v>
      </c>
      <c r="B344" s="47" t="s">
        <v>645</v>
      </c>
      <c r="C344" s="48" t="s">
        <v>646</v>
      </c>
      <c r="D344" s="5">
        <v>11.668550000000002</v>
      </c>
      <c r="E344" s="5" t="s">
        <v>3054</v>
      </c>
      <c r="F344" s="5">
        <v>11.668550000000002</v>
      </c>
      <c r="G344" s="5">
        <v>0</v>
      </c>
      <c r="H344" s="5">
        <v>0</v>
      </c>
      <c r="I344" s="5">
        <v>11.668550000000002</v>
      </c>
      <c r="J344" s="5">
        <v>0</v>
      </c>
      <c r="K344" s="5">
        <v>9.8899059299999994</v>
      </c>
      <c r="L344" s="6">
        <v>2018</v>
      </c>
      <c r="M344" s="5">
        <v>9.8899059299999994</v>
      </c>
      <c r="N344" s="1" t="s">
        <v>2454</v>
      </c>
      <c r="O344" s="1" t="s">
        <v>3053</v>
      </c>
      <c r="P344" s="3">
        <v>0</v>
      </c>
      <c r="Q344" s="3">
        <v>0</v>
      </c>
      <c r="R344" s="3">
        <v>0</v>
      </c>
      <c r="S344" s="3">
        <v>0</v>
      </c>
      <c r="T344" s="3">
        <v>0</v>
      </c>
      <c r="U344" s="3">
        <v>0</v>
      </c>
      <c r="V344" s="3">
        <v>0</v>
      </c>
      <c r="W344" s="3">
        <v>3</v>
      </c>
      <c r="X344" s="3">
        <v>0</v>
      </c>
      <c r="Y344" s="3">
        <v>0</v>
      </c>
    </row>
    <row r="345" spans="1:25" ht="131.25" x14ac:dyDescent="0.2">
      <c r="A345" s="46" t="s">
        <v>13</v>
      </c>
      <c r="B345" s="47" t="s">
        <v>647</v>
      </c>
      <c r="C345" s="48" t="s">
        <v>648</v>
      </c>
      <c r="D345" s="5">
        <v>13.11924</v>
      </c>
      <c r="E345" s="5" t="s">
        <v>3054</v>
      </c>
      <c r="F345" s="5">
        <v>13.11924</v>
      </c>
      <c r="G345" s="5">
        <v>0</v>
      </c>
      <c r="H345" s="5">
        <v>0</v>
      </c>
      <c r="I345" s="5">
        <v>13.11924</v>
      </c>
      <c r="J345" s="5">
        <v>0</v>
      </c>
      <c r="K345" s="5">
        <v>11.120749999999999</v>
      </c>
      <c r="L345" s="6">
        <v>2018</v>
      </c>
      <c r="M345" s="5">
        <v>11.120749999999999</v>
      </c>
      <c r="N345" s="1" t="s">
        <v>2455</v>
      </c>
      <c r="O345" s="1" t="s">
        <v>3053</v>
      </c>
      <c r="P345" s="3">
        <v>0</v>
      </c>
      <c r="Q345" s="3">
        <v>0</v>
      </c>
      <c r="R345" s="3">
        <v>0</v>
      </c>
      <c r="S345" s="3">
        <v>0</v>
      </c>
      <c r="T345" s="3">
        <v>0</v>
      </c>
      <c r="U345" s="3">
        <v>0</v>
      </c>
      <c r="V345" s="3">
        <v>0</v>
      </c>
      <c r="W345" s="3">
        <v>1</v>
      </c>
      <c r="X345" s="3">
        <v>0</v>
      </c>
      <c r="Y345" s="3">
        <v>0</v>
      </c>
    </row>
    <row r="346" spans="1:25" ht="150" x14ac:dyDescent="0.2">
      <c r="A346" s="46" t="s">
        <v>13</v>
      </c>
      <c r="B346" s="47" t="s">
        <v>649</v>
      </c>
      <c r="C346" s="48" t="s">
        <v>650</v>
      </c>
      <c r="D346" s="5">
        <v>6.3345500000000001</v>
      </c>
      <c r="E346" s="5" t="s">
        <v>3054</v>
      </c>
      <c r="F346" s="5">
        <v>6.3345500000000001</v>
      </c>
      <c r="G346" s="5">
        <v>0</v>
      </c>
      <c r="H346" s="5">
        <v>0</v>
      </c>
      <c r="I346" s="5">
        <v>6.3345500000000001</v>
      </c>
      <c r="J346" s="5">
        <v>0</v>
      </c>
      <c r="K346" s="5">
        <v>5.3686974599999999</v>
      </c>
      <c r="L346" s="6">
        <v>2018</v>
      </c>
      <c r="M346" s="5">
        <v>5.3686974599999999</v>
      </c>
      <c r="N346" s="1" t="s">
        <v>2456</v>
      </c>
      <c r="O346" s="1" t="s">
        <v>3053</v>
      </c>
      <c r="P346" s="3">
        <v>0</v>
      </c>
      <c r="Q346" s="3">
        <v>0</v>
      </c>
      <c r="R346" s="3">
        <v>0</v>
      </c>
      <c r="S346" s="3">
        <v>0</v>
      </c>
      <c r="T346" s="3">
        <v>0</v>
      </c>
      <c r="U346" s="3">
        <v>0</v>
      </c>
      <c r="V346" s="3">
        <v>0</v>
      </c>
      <c r="W346" s="3">
        <v>1</v>
      </c>
      <c r="X346" s="3">
        <v>0</v>
      </c>
      <c r="Y346" s="3">
        <v>0</v>
      </c>
    </row>
    <row r="347" spans="1:25" ht="112.5" x14ac:dyDescent="0.2">
      <c r="A347" s="46" t="s">
        <v>13</v>
      </c>
      <c r="B347" s="47" t="s">
        <v>651</v>
      </c>
      <c r="C347" s="48" t="s">
        <v>652</v>
      </c>
      <c r="D347" s="5">
        <v>4.1035892399999998</v>
      </c>
      <c r="E347" s="5" t="s">
        <v>3054</v>
      </c>
      <c r="F347" s="5">
        <v>4.1035892399999998</v>
      </c>
      <c r="G347" s="5">
        <v>0</v>
      </c>
      <c r="H347" s="5">
        <v>0</v>
      </c>
      <c r="I347" s="5">
        <v>4.1035892399999998</v>
      </c>
      <c r="J347" s="5">
        <v>0</v>
      </c>
      <c r="K347" s="5">
        <v>3.4776180000000001</v>
      </c>
      <c r="L347" s="6">
        <v>2018</v>
      </c>
      <c r="M347" s="5">
        <v>3.4776180000000001</v>
      </c>
      <c r="N347" s="1" t="s">
        <v>2457</v>
      </c>
      <c r="O347" s="1" t="s">
        <v>3053</v>
      </c>
      <c r="P347" s="3">
        <v>0</v>
      </c>
      <c r="Q347" s="3">
        <v>0</v>
      </c>
      <c r="R347" s="3">
        <v>0</v>
      </c>
      <c r="S347" s="3">
        <v>0</v>
      </c>
      <c r="T347" s="3">
        <v>0</v>
      </c>
      <c r="U347" s="3">
        <v>0</v>
      </c>
      <c r="V347" s="3">
        <v>0</v>
      </c>
      <c r="W347" s="3">
        <v>1</v>
      </c>
      <c r="X347" s="3">
        <v>0</v>
      </c>
      <c r="Y347" s="3">
        <v>0</v>
      </c>
    </row>
    <row r="348" spans="1:25" ht="112.5" x14ac:dyDescent="0.2">
      <c r="A348" s="46" t="s">
        <v>13</v>
      </c>
      <c r="B348" s="47" t="s">
        <v>653</v>
      </c>
      <c r="C348" s="48" t="s">
        <v>654</v>
      </c>
      <c r="D348" s="5">
        <v>1.5346348399999998</v>
      </c>
      <c r="E348" s="5" t="s">
        <v>3054</v>
      </c>
      <c r="F348" s="5">
        <v>1.5346348399999998</v>
      </c>
      <c r="G348" s="5">
        <v>0</v>
      </c>
      <c r="H348" s="5">
        <v>0</v>
      </c>
      <c r="I348" s="5">
        <v>1.5346348399999998</v>
      </c>
      <c r="J348" s="5">
        <v>0</v>
      </c>
      <c r="K348" s="5">
        <v>1.300538</v>
      </c>
      <c r="L348" s="6">
        <v>2018</v>
      </c>
      <c r="M348" s="5">
        <v>1.300538</v>
      </c>
      <c r="N348" s="1" t="s">
        <v>2458</v>
      </c>
      <c r="O348" s="1" t="s">
        <v>3053</v>
      </c>
      <c r="P348" s="3">
        <v>0</v>
      </c>
      <c r="Q348" s="3">
        <v>0</v>
      </c>
      <c r="R348" s="3">
        <v>0</v>
      </c>
      <c r="S348" s="3">
        <v>0</v>
      </c>
      <c r="T348" s="3">
        <v>0</v>
      </c>
      <c r="U348" s="3">
        <v>0</v>
      </c>
      <c r="V348" s="3">
        <v>0</v>
      </c>
      <c r="W348" s="3">
        <v>2</v>
      </c>
      <c r="X348" s="3">
        <v>0</v>
      </c>
      <c r="Y348" s="3">
        <v>0</v>
      </c>
    </row>
    <row r="349" spans="1:25" ht="112.5" x14ac:dyDescent="0.2">
      <c r="A349" s="46" t="s">
        <v>13</v>
      </c>
      <c r="B349" s="47" t="s">
        <v>655</v>
      </c>
      <c r="C349" s="48" t="s">
        <v>656</v>
      </c>
      <c r="D349" s="5">
        <v>1.0343195599999999</v>
      </c>
      <c r="E349" s="5" t="s">
        <v>3054</v>
      </c>
      <c r="F349" s="5">
        <v>1.0343195599999999</v>
      </c>
      <c r="G349" s="5">
        <v>0</v>
      </c>
      <c r="H349" s="5">
        <v>0</v>
      </c>
      <c r="I349" s="5">
        <v>1.0343195599999999</v>
      </c>
      <c r="J349" s="5">
        <v>0</v>
      </c>
      <c r="K349" s="5">
        <v>0.87654200000000004</v>
      </c>
      <c r="L349" s="6">
        <v>2018</v>
      </c>
      <c r="M349" s="5">
        <v>0.87654200000000004</v>
      </c>
      <c r="N349" s="1" t="s">
        <v>2459</v>
      </c>
      <c r="O349" s="1" t="s">
        <v>3053</v>
      </c>
      <c r="P349" s="3">
        <v>0</v>
      </c>
      <c r="Q349" s="3">
        <v>0</v>
      </c>
      <c r="R349" s="3">
        <v>0</v>
      </c>
      <c r="S349" s="3">
        <v>0</v>
      </c>
      <c r="T349" s="3">
        <v>0</v>
      </c>
      <c r="U349" s="3">
        <v>0</v>
      </c>
      <c r="V349" s="3">
        <v>0</v>
      </c>
      <c r="W349" s="3">
        <v>1</v>
      </c>
      <c r="X349" s="3">
        <v>0</v>
      </c>
      <c r="Y349" s="3">
        <v>0</v>
      </c>
    </row>
    <row r="350" spans="1:25" ht="112.5" x14ac:dyDescent="0.2">
      <c r="A350" s="46" t="s">
        <v>13</v>
      </c>
      <c r="B350" s="47" t="s">
        <v>657</v>
      </c>
      <c r="C350" s="48" t="s">
        <v>658</v>
      </c>
      <c r="D350" s="5">
        <v>2.1307743799999996</v>
      </c>
      <c r="E350" s="5" t="s">
        <v>3054</v>
      </c>
      <c r="F350" s="5">
        <v>2.1307743799999996</v>
      </c>
      <c r="G350" s="5">
        <v>0</v>
      </c>
      <c r="H350" s="5">
        <v>0</v>
      </c>
      <c r="I350" s="5">
        <v>2.1307743799999996</v>
      </c>
      <c r="J350" s="5">
        <v>0</v>
      </c>
      <c r="K350" s="5">
        <v>1.805741</v>
      </c>
      <c r="L350" s="6">
        <v>2018</v>
      </c>
      <c r="M350" s="5">
        <v>1.805741</v>
      </c>
      <c r="N350" s="1" t="s">
        <v>2460</v>
      </c>
      <c r="O350" s="1" t="s">
        <v>3053</v>
      </c>
      <c r="P350" s="3">
        <v>0</v>
      </c>
      <c r="Q350" s="3">
        <v>0</v>
      </c>
      <c r="R350" s="3">
        <v>0</v>
      </c>
      <c r="S350" s="3">
        <v>0</v>
      </c>
      <c r="T350" s="3">
        <v>0</v>
      </c>
      <c r="U350" s="3">
        <v>0</v>
      </c>
      <c r="V350" s="3">
        <v>0</v>
      </c>
      <c r="W350" s="3">
        <v>1</v>
      </c>
      <c r="X350" s="3">
        <v>0</v>
      </c>
      <c r="Y350" s="3">
        <v>0</v>
      </c>
    </row>
    <row r="351" spans="1:25" ht="112.5" x14ac:dyDescent="0.2">
      <c r="A351" s="46" t="s">
        <v>13</v>
      </c>
      <c r="B351" s="47" t="s">
        <v>659</v>
      </c>
      <c r="C351" s="48" t="s">
        <v>660</v>
      </c>
      <c r="D351" s="5">
        <v>1.8153886999999997</v>
      </c>
      <c r="E351" s="5" t="s">
        <v>3054</v>
      </c>
      <c r="F351" s="5">
        <v>1.8153886999999997</v>
      </c>
      <c r="G351" s="5">
        <v>0</v>
      </c>
      <c r="H351" s="5">
        <v>0</v>
      </c>
      <c r="I351" s="5">
        <v>1.8153886999999997</v>
      </c>
      <c r="J351" s="5">
        <v>0</v>
      </c>
      <c r="K351" s="5">
        <v>1.538465</v>
      </c>
      <c r="L351" s="6">
        <v>2018</v>
      </c>
      <c r="M351" s="5">
        <v>1.538465</v>
      </c>
      <c r="N351" s="1" t="s">
        <v>2461</v>
      </c>
      <c r="O351" s="1" t="s">
        <v>3053</v>
      </c>
      <c r="P351" s="3">
        <v>0</v>
      </c>
      <c r="Q351" s="3">
        <v>0</v>
      </c>
      <c r="R351" s="3">
        <v>0</v>
      </c>
      <c r="S351" s="3">
        <v>0</v>
      </c>
      <c r="T351" s="3">
        <v>0</v>
      </c>
      <c r="U351" s="3">
        <v>0</v>
      </c>
      <c r="V351" s="3">
        <v>0</v>
      </c>
      <c r="W351" s="3">
        <v>1</v>
      </c>
      <c r="X351" s="3">
        <v>0</v>
      </c>
      <c r="Y351" s="3">
        <v>0</v>
      </c>
    </row>
    <row r="352" spans="1:25" ht="112.5" x14ac:dyDescent="0.2">
      <c r="A352" s="46" t="s">
        <v>13</v>
      </c>
      <c r="B352" s="47" t="s">
        <v>661</v>
      </c>
      <c r="C352" s="48" t="s">
        <v>662</v>
      </c>
      <c r="D352" s="5">
        <v>1.02491968</v>
      </c>
      <c r="E352" s="5" t="s">
        <v>3054</v>
      </c>
      <c r="F352" s="5">
        <v>1.02491968</v>
      </c>
      <c r="G352" s="5">
        <v>0</v>
      </c>
      <c r="H352" s="5">
        <v>0</v>
      </c>
      <c r="I352" s="5">
        <v>1.02491968</v>
      </c>
      <c r="J352" s="5">
        <v>0</v>
      </c>
      <c r="K352" s="5">
        <v>0.86857600000000001</v>
      </c>
      <c r="L352" s="6">
        <v>2018</v>
      </c>
      <c r="M352" s="5">
        <v>0.86857600000000001</v>
      </c>
      <c r="N352" s="1" t="s">
        <v>2462</v>
      </c>
      <c r="O352" s="1" t="s">
        <v>3053</v>
      </c>
      <c r="P352" s="3">
        <v>0</v>
      </c>
      <c r="Q352" s="3">
        <v>0</v>
      </c>
      <c r="R352" s="3">
        <v>0</v>
      </c>
      <c r="S352" s="3">
        <v>0</v>
      </c>
      <c r="T352" s="3">
        <v>0</v>
      </c>
      <c r="U352" s="3">
        <v>0</v>
      </c>
      <c r="V352" s="3">
        <v>0</v>
      </c>
      <c r="W352" s="3">
        <v>1</v>
      </c>
      <c r="X352" s="3">
        <v>0</v>
      </c>
      <c r="Y352" s="3">
        <v>0</v>
      </c>
    </row>
    <row r="353" spans="1:25" ht="131.25" x14ac:dyDescent="0.2">
      <c r="A353" s="46" t="s">
        <v>13</v>
      </c>
      <c r="B353" s="47" t="s">
        <v>663</v>
      </c>
      <c r="C353" s="48" t="s">
        <v>664</v>
      </c>
      <c r="D353" s="5">
        <v>0.47925399460000001</v>
      </c>
      <c r="E353" s="5" t="s">
        <v>3054</v>
      </c>
      <c r="F353" s="5">
        <v>0.47925399460000001</v>
      </c>
      <c r="G353" s="5">
        <v>0</v>
      </c>
      <c r="H353" s="5">
        <v>0</v>
      </c>
      <c r="I353" s="5">
        <v>0.47925399460000001</v>
      </c>
      <c r="J353" s="5">
        <v>0</v>
      </c>
      <c r="K353" s="5">
        <v>0.40800847000000001</v>
      </c>
      <c r="L353" s="6">
        <v>2016</v>
      </c>
      <c r="M353" s="5">
        <v>0.40800847000000001</v>
      </c>
      <c r="N353" s="1" t="s">
        <v>2463</v>
      </c>
      <c r="O353" s="1" t="s">
        <v>3053</v>
      </c>
      <c r="P353" s="3">
        <v>0</v>
      </c>
      <c r="Q353" s="3">
        <v>0</v>
      </c>
      <c r="R353" s="3">
        <v>0</v>
      </c>
      <c r="S353" s="3">
        <v>0</v>
      </c>
      <c r="T353" s="3">
        <v>0</v>
      </c>
      <c r="U353" s="3">
        <v>0</v>
      </c>
      <c r="V353" s="3">
        <v>0</v>
      </c>
      <c r="W353" s="3">
        <v>1</v>
      </c>
      <c r="X353" s="3">
        <v>0</v>
      </c>
      <c r="Y353" s="3">
        <v>0</v>
      </c>
    </row>
    <row r="354" spans="1:25" ht="150" x14ac:dyDescent="0.2">
      <c r="A354" s="46" t="s">
        <v>13</v>
      </c>
      <c r="B354" s="47" t="s">
        <v>665</v>
      </c>
      <c r="C354" s="48" t="s">
        <v>666</v>
      </c>
      <c r="D354" s="5">
        <v>0.49959999939999999</v>
      </c>
      <c r="E354" s="5" t="s">
        <v>3054</v>
      </c>
      <c r="F354" s="5">
        <v>0.49959999939999999</v>
      </c>
      <c r="G354" s="5">
        <v>0</v>
      </c>
      <c r="H354" s="5">
        <v>0</v>
      </c>
      <c r="I354" s="5">
        <v>0.49959999939999999</v>
      </c>
      <c r="J354" s="5">
        <v>0</v>
      </c>
      <c r="K354" s="5">
        <v>0.42338983000000002</v>
      </c>
      <c r="L354" s="6">
        <v>2016</v>
      </c>
      <c r="M354" s="5">
        <v>0.42338983000000002</v>
      </c>
      <c r="N354" s="1" t="s">
        <v>2464</v>
      </c>
      <c r="O354" s="1" t="s">
        <v>3053</v>
      </c>
      <c r="P354" s="3">
        <v>0</v>
      </c>
      <c r="Q354" s="3">
        <v>0</v>
      </c>
      <c r="R354" s="3">
        <v>0</v>
      </c>
      <c r="S354" s="3">
        <v>0</v>
      </c>
      <c r="T354" s="3">
        <v>0</v>
      </c>
      <c r="U354" s="3">
        <v>0</v>
      </c>
      <c r="V354" s="3">
        <v>0</v>
      </c>
      <c r="W354" s="3">
        <v>1</v>
      </c>
      <c r="X354" s="3">
        <v>0</v>
      </c>
      <c r="Y354" s="3">
        <v>0</v>
      </c>
    </row>
    <row r="355" spans="1:25" ht="150" x14ac:dyDescent="0.2">
      <c r="A355" s="46" t="s">
        <v>13</v>
      </c>
      <c r="B355" s="47" t="s">
        <v>667</v>
      </c>
      <c r="C355" s="48" t="s">
        <v>668</v>
      </c>
      <c r="D355" s="5">
        <v>0.34499999999999997</v>
      </c>
      <c r="E355" s="5" t="s">
        <v>3054</v>
      </c>
      <c r="F355" s="5">
        <v>0.34499999999999997</v>
      </c>
      <c r="G355" s="5">
        <v>0</v>
      </c>
      <c r="H355" s="5">
        <v>0</v>
      </c>
      <c r="I355" s="5">
        <v>0.34499999999999997</v>
      </c>
      <c r="J355" s="5">
        <v>0</v>
      </c>
      <c r="K355" s="5">
        <v>0.34499999999999997</v>
      </c>
      <c r="L355" s="6">
        <v>2016</v>
      </c>
      <c r="M355" s="5">
        <v>0.34499999999999997</v>
      </c>
      <c r="N355" s="1" t="s">
        <v>2465</v>
      </c>
      <c r="O355" s="1" t="s">
        <v>3053</v>
      </c>
      <c r="P355" s="3">
        <v>0</v>
      </c>
      <c r="Q355" s="3">
        <v>0</v>
      </c>
      <c r="R355" s="3">
        <v>0</v>
      </c>
      <c r="S355" s="3">
        <v>0</v>
      </c>
      <c r="T355" s="3">
        <v>0</v>
      </c>
      <c r="U355" s="3">
        <v>0</v>
      </c>
      <c r="V355" s="3">
        <v>0</v>
      </c>
      <c r="W355" s="3">
        <v>3</v>
      </c>
      <c r="X355" s="3">
        <v>0</v>
      </c>
      <c r="Y355" s="3">
        <v>0</v>
      </c>
    </row>
    <row r="356" spans="1:25" ht="150" x14ac:dyDescent="0.2">
      <c r="A356" s="46" t="s">
        <v>13</v>
      </c>
      <c r="B356" s="47" t="s">
        <v>669</v>
      </c>
      <c r="C356" s="48" t="s">
        <v>670</v>
      </c>
      <c r="D356" s="5">
        <v>5.3749000000000005E-2</v>
      </c>
      <c r="E356" s="5" t="s">
        <v>3054</v>
      </c>
      <c r="F356" s="5">
        <v>5.3749000000000005E-2</v>
      </c>
      <c r="G356" s="5">
        <v>0</v>
      </c>
      <c r="H356" s="5">
        <v>0</v>
      </c>
      <c r="I356" s="5">
        <v>5.3749000000000005E-2</v>
      </c>
      <c r="J356" s="5">
        <v>0</v>
      </c>
      <c r="K356" s="5">
        <v>4.555E-2</v>
      </c>
      <c r="L356" s="6">
        <v>2016</v>
      </c>
      <c r="M356" s="5">
        <v>4.555E-2</v>
      </c>
      <c r="N356" s="1" t="s">
        <v>2466</v>
      </c>
      <c r="O356" s="1" t="s">
        <v>3053</v>
      </c>
      <c r="P356" s="3">
        <v>0</v>
      </c>
      <c r="Q356" s="3">
        <v>0</v>
      </c>
      <c r="R356" s="3">
        <v>0</v>
      </c>
      <c r="S356" s="3">
        <v>0</v>
      </c>
      <c r="T356" s="3">
        <v>0</v>
      </c>
      <c r="U356" s="3">
        <v>0</v>
      </c>
      <c r="V356" s="3">
        <v>0</v>
      </c>
      <c r="W356" s="3">
        <v>1</v>
      </c>
      <c r="X356" s="3">
        <v>0</v>
      </c>
      <c r="Y356" s="3">
        <v>0</v>
      </c>
    </row>
    <row r="357" spans="1:25" ht="150" x14ac:dyDescent="0.2">
      <c r="A357" s="46" t="s">
        <v>13</v>
      </c>
      <c r="B357" s="47" t="s">
        <v>671</v>
      </c>
      <c r="C357" s="48" t="s">
        <v>672</v>
      </c>
      <c r="D357" s="5">
        <v>7.1499999599999989E-2</v>
      </c>
      <c r="E357" s="5" t="s">
        <v>3054</v>
      </c>
      <c r="F357" s="5">
        <v>7.1499999599999989E-2</v>
      </c>
      <c r="G357" s="5">
        <v>0</v>
      </c>
      <c r="H357" s="5">
        <v>0</v>
      </c>
      <c r="I357" s="5">
        <v>7.1499999599999989E-2</v>
      </c>
      <c r="J357" s="5">
        <v>0</v>
      </c>
      <c r="K357" s="5">
        <v>6.0593220000000003E-2</v>
      </c>
      <c r="L357" s="6">
        <v>2016</v>
      </c>
      <c r="M357" s="5">
        <v>6.0593220000000003E-2</v>
      </c>
      <c r="N357" s="1" t="s">
        <v>2467</v>
      </c>
      <c r="O357" s="1" t="s">
        <v>3053</v>
      </c>
      <c r="P357" s="3">
        <v>0</v>
      </c>
      <c r="Q357" s="3">
        <v>0</v>
      </c>
      <c r="R357" s="3">
        <v>0</v>
      </c>
      <c r="S357" s="3">
        <v>0</v>
      </c>
      <c r="T357" s="3">
        <v>0</v>
      </c>
      <c r="U357" s="3">
        <v>0</v>
      </c>
      <c r="V357" s="3">
        <v>0</v>
      </c>
      <c r="W357" s="3">
        <v>1</v>
      </c>
      <c r="X357" s="3">
        <v>0</v>
      </c>
      <c r="Y357" s="3">
        <v>0</v>
      </c>
    </row>
    <row r="358" spans="1:25" ht="150" x14ac:dyDescent="0.2">
      <c r="A358" s="46" t="s">
        <v>13</v>
      </c>
      <c r="B358" s="47" t="s">
        <v>673</v>
      </c>
      <c r="C358" s="48" t="s">
        <v>674</v>
      </c>
      <c r="D358" s="5">
        <v>0.36440000080000001</v>
      </c>
      <c r="E358" s="5" t="s">
        <v>3054</v>
      </c>
      <c r="F358" s="5">
        <v>0.36440000080000001</v>
      </c>
      <c r="G358" s="5">
        <v>0</v>
      </c>
      <c r="H358" s="5">
        <v>0</v>
      </c>
      <c r="I358" s="5">
        <v>0.36440000080000001</v>
      </c>
      <c r="J358" s="5">
        <v>0</v>
      </c>
      <c r="K358" s="5">
        <v>0.30881355999999999</v>
      </c>
      <c r="L358" s="6">
        <v>2016</v>
      </c>
      <c r="M358" s="5">
        <v>0.30881355999999999</v>
      </c>
      <c r="N358" s="1" t="s">
        <v>2468</v>
      </c>
      <c r="O358" s="1" t="s">
        <v>3053</v>
      </c>
      <c r="P358" s="3">
        <v>0</v>
      </c>
      <c r="Q358" s="3">
        <v>0</v>
      </c>
      <c r="R358" s="3">
        <v>0</v>
      </c>
      <c r="S358" s="3">
        <v>0</v>
      </c>
      <c r="T358" s="3">
        <v>0</v>
      </c>
      <c r="U358" s="3">
        <v>0</v>
      </c>
      <c r="V358" s="3">
        <v>0</v>
      </c>
      <c r="W358" s="3">
        <v>1</v>
      </c>
      <c r="X358" s="3">
        <v>0</v>
      </c>
      <c r="Y358" s="3">
        <v>0</v>
      </c>
    </row>
    <row r="359" spans="1:25" ht="187.5" x14ac:dyDescent="0.2">
      <c r="A359" s="46" t="s">
        <v>13</v>
      </c>
      <c r="B359" s="47" t="s">
        <v>675</v>
      </c>
      <c r="C359" s="48" t="s">
        <v>676</v>
      </c>
      <c r="D359" s="5">
        <v>25.710288511799991</v>
      </c>
      <c r="E359" s="5" t="s">
        <v>3054</v>
      </c>
      <c r="F359" s="5">
        <v>6.0114999999999998</v>
      </c>
      <c r="G359" s="5">
        <v>0</v>
      </c>
      <c r="H359" s="5">
        <v>0</v>
      </c>
      <c r="I359" s="5">
        <v>6.0114999999999998</v>
      </c>
      <c r="J359" s="5">
        <v>0</v>
      </c>
      <c r="K359" s="5">
        <v>0</v>
      </c>
      <c r="L359" s="6">
        <v>2015</v>
      </c>
      <c r="M359" s="5">
        <v>21.795275009999997</v>
      </c>
      <c r="N359" s="1" t="s">
        <v>2469</v>
      </c>
      <c r="O359" s="1" t="s">
        <v>3053</v>
      </c>
      <c r="P359" s="3">
        <v>0</v>
      </c>
      <c r="Q359" s="3">
        <v>0</v>
      </c>
      <c r="R359" s="3">
        <v>0</v>
      </c>
      <c r="S359" s="3">
        <v>0</v>
      </c>
      <c r="T359" s="3">
        <v>0</v>
      </c>
      <c r="U359" s="3">
        <v>0</v>
      </c>
      <c r="V359" s="3">
        <v>0</v>
      </c>
      <c r="W359" s="3">
        <v>6</v>
      </c>
      <c r="X359" s="3">
        <v>0</v>
      </c>
      <c r="Y359" s="3">
        <v>0</v>
      </c>
    </row>
    <row r="360" spans="1:25" ht="150" x14ac:dyDescent="0.2">
      <c r="A360" s="46" t="s">
        <v>13</v>
      </c>
      <c r="B360" s="47" t="s">
        <v>677</v>
      </c>
      <c r="C360" s="48" t="s">
        <v>678</v>
      </c>
      <c r="D360" s="5">
        <v>4.8257661729999999</v>
      </c>
      <c r="E360" s="5" t="s">
        <v>3054</v>
      </c>
      <c r="F360" s="5">
        <v>0.15116905999999999</v>
      </c>
      <c r="G360" s="5">
        <v>0</v>
      </c>
      <c r="H360" s="5">
        <v>0</v>
      </c>
      <c r="I360" s="5">
        <v>0.15116905999999999</v>
      </c>
      <c r="J360" s="5">
        <v>0</v>
      </c>
      <c r="K360" s="5">
        <v>0</v>
      </c>
      <c r="L360" s="6">
        <v>2015</v>
      </c>
      <c r="M360" s="5">
        <v>4.0896323499999996</v>
      </c>
      <c r="N360" s="1" t="s">
        <v>2470</v>
      </c>
      <c r="O360" s="1" t="s">
        <v>3053</v>
      </c>
      <c r="P360" s="3">
        <v>0</v>
      </c>
      <c r="Q360" s="3">
        <v>0</v>
      </c>
      <c r="R360" s="3">
        <v>0</v>
      </c>
      <c r="S360" s="3">
        <v>0</v>
      </c>
      <c r="T360" s="3">
        <v>0</v>
      </c>
      <c r="U360" s="3">
        <v>0</v>
      </c>
      <c r="V360" s="3">
        <v>0</v>
      </c>
      <c r="W360" s="3">
        <v>5</v>
      </c>
      <c r="X360" s="3">
        <v>0</v>
      </c>
      <c r="Y360" s="3">
        <v>0</v>
      </c>
    </row>
    <row r="361" spans="1:25" ht="131.25" x14ac:dyDescent="0.2">
      <c r="A361" s="46" t="s">
        <v>13</v>
      </c>
      <c r="B361" s="47" t="s">
        <v>215</v>
      </c>
      <c r="C361" s="48" t="s">
        <v>679</v>
      </c>
      <c r="D361" s="5">
        <v>1.5734229800000001</v>
      </c>
      <c r="E361" s="5" t="s">
        <v>3054</v>
      </c>
      <c r="F361" s="5">
        <v>1.5734229800000001</v>
      </c>
      <c r="G361" s="5">
        <v>0</v>
      </c>
      <c r="H361" s="5">
        <v>0</v>
      </c>
      <c r="I361" s="5">
        <v>1.5734229800000001</v>
      </c>
      <c r="J361" s="5">
        <v>0</v>
      </c>
      <c r="K361" s="5">
        <v>1.33340931</v>
      </c>
      <c r="L361" s="6">
        <v>2018</v>
      </c>
      <c r="M361" s="5">
        <v>1.33340931</v>
      </c>
      <c r="N361" s="1" t="s">
        <v>2471</v>
      </c>
      <c r="O361" s="1" t="s">
        <v>3053</v>
      </c>
      <c r="P361" s="3">
        <v>0</v>
      </c>
      <c r="Q361" s="3">
        <v>0</v>
      </c>
      <c r="R361" s="3">
        <v>0</v>
      </c>
      <c r="S361" s="3">
        <v>0</v>
      </c>
      <c r="T361" s="3">
        <v>0</v>
      </c>
      <c r="U361" s="3">
        <v>0</v>
      </c>
      <c r="V361" s="3">
        <v>0</v>
      </c>
      <c r="W361" s="3">
        <v>1</v>
      </c>
      <c r="X361" s="3">
        <v>0</v>
      </c>
      <c r="Y361" s="3">
        <v>0</v>
      </c>
    </row>
    <row r="362" spans="1:25" ht="150" x14ac:dyDescent="0.2">
      <c r="A362" s="46" t="s">
        <v>13</v>
      </c>
      <c r="B362" s="47" t="s">
        <v>680</v>
      </c>
      <c r="C362" s="48" t="s">
        <v>681</v>
      </c>
      <c r="D362" s="5">
        <v>8.9102739799999995</v>
      </c>
      <c r="E362" s="5" t="s">
        <v>2747</v>
      </c>
      <c r="F362" s="5">
        <v>8.9102739774017934</v>
      </c>
      <c r="G362" s="5">
        <v>0</v>
      </c>
      <c r="H362" s="5">
        <v>0</v>
      </c>
      <c r="I362" s="5">
        <v>8.9102739774017934</v>
      </c>
      <c r="J362" s="5">
        <v>0</v>
      </c>
      <c r="K362" s="5">
        <v>7.4252283145014957</v>
      </c>
      <c r="L362" s="6">
        <v>2022</v>
      </c>
      <c r="M362" s="5">
        <v>7.4252283145014957</v>
      </c>
      <c r="N362" s="1" t="s">
        <v>2472</v>
      </c>
      <c r="O362" s="1" t="s">
        <v>3053</v>
      </c>
      <c r="P362" s="3">
        <v>0</v>
      </c>
      <c r="Q362" s="3">
        <v>0</v>
      </c>
      <c r="R362" s="3">
        <v>0</v>
      </c>
      <c r="S362" s="3">
        <v>0</v>
      </c>
      <c r="T362" s="3">
        <v>0</v>
      </c>
      <c r="U362" s="3">
        <v>0</v>
      </c>
      <c r="V362" s="3">
        <v>0</v>
      </c>
      <c r="W362" s="3">
        <v>1</v>
      </c>
      <c r="X362" s="3">
        <v>0</v>
      </c>
      <c r="Y362" s="3">
        <v>0</v>
      </c>
    </row>
    <row r="363" spans="1:25" ht="112.5" x14ac:dyDescent="0.2">
      <c r="A363" s="46" t="s">
        <v>13</v>
      </c>
      <c r="B363" s="47" t="s">
        <v>682</v>
      </c>
      <c r="C363" s="48" t="s">
        <v>683</v>
      </c>
      <c r="D363" s="5">
        <v>1.63746086</v>
      </c>
      <c r="E363" s="5" t="s">
        <v>2747</v>
      </c>
      <c r="F363" s="5">
        <v>1.6374608583379917</v>
      </c>
      <c r="G363" s="5">
        <v>0</v>
      </c>
      <c r="H363" s="5">
        <v>0</v>
      </c>
      <c r="I363" s="5">
        <v>1.6374608583379917</v>
      </c>
      <c r="J363" s="5">
        <v>0</v>
      </c>
      <c r="K363" s="5">
        <v>1.3645507152816598</v>
      </c>
      <c r="L363" s="6">
        <v>2021</v>
      </c>
      <c r="M363" s="5">
        <v>1.3645507152816561</v>
      </c>
      <c r="N363" s="1" t="s">
        <v>2473</v>
      </c>
      <c r="O363" s="1" t="s">
        <v>3053</v>
      </c>
      <c r="P363" s="3">
        <v>0</v>
      </c>
      <c r="Q363" s="3">
        <v>0</v>
      </c>
      <c r="R363" s="3">
        <v>0</v>
      </c>
      <c r="S363" s="3">
        <v>0</v>
      </c>
      <c r="T363" s="3">
        <v>0</v>
      </c>
      <c r="U363" s="3">
        <v>0</v>
      </c>
      <c r="V363" s="3">
        <v>0</v>
      </c>
      <c r="W363" s="3">
        <v>1</v>
      </c>
      <c r="X363" s="3">
        <v>0</v>
      </c>
      <c r="Y363" s="3">
        <v>0</v>
      </c>
    </row>
    <row r="364" spans="1:25" ht="112.5" x14ac:dyDescent="0.2">
      <c r="A364" s="46" t="s">
        <v>13</v>
      </c>
      <c r="B364" s="47" t="s">
        <v>684</v>
      </c>
      <c r="C364" s="48" t="s">
        <v>685</v>
      </c>
      <c r="D364" s="5">
        <v>1.63746086</v>
      </c>
      <c r="E364" s="5" t="s">
        <v>2747</v>
      </c>
      <c r="F364" s="5">
        <v>1.6374608583379917</v>
      </c>
      <c r="G364" s="5">
        <v>0</v>
      </c>
      <c r="H364" s="5">
        <v>0</v>
      </c>
      <c r="I364" s="5">
        <v>1.6374608583379917</v>
      </c>
      <c r="J364" s="5">
        <v>0</v>
      </c>
      <c r="K364" s="5">
        <v>1.3645507152816598</v>
      </c>
      <c r="L364" s="6">
        <v>2021</v>
      </c>
      <c r="M364" s="5">
        <v>1.3645507152816561</v>
      </c>
      <c r="N364" s="1" t="s">
        <v>2474</v>
      </c>
      <c r="O364" s="1" t="s">
        <v>3053</v>
      </c>
      <c r="P364" s="3">
        <v>0</v>
      </c>
      <c r="Q364" s="3">
        <v>0</v>
      </c>
      <c r="R364" s="3">
        <v>0</v>
      </c>
      <c r="S364" s="3">
        <v>0</v>
      </c>
      <c r="T364" s="3">
        <v>0</v>
      </c>
      <c r="U364" s="3">
        <v>0</v>
      </c>
      <c r="V364" s="3">
        <v>0</v>
      </c>
      <c r="W364" s="3">
        <v>1</v>
      </c>
      <c r="X364" s="3">
        <v>0</v>
      </c>
      <c r="Y364" s="3">
        <v>0</v>
      </c>
    </row>
    <row r="365" spans="1:25" ht="131.25" x14ac:dyDescent="0.2">
      <c r="A365" s="46" t="s">
        <v>13</v>
      </c>
      <c r="B365" s="47" t="s">
        <v>686</v>
      </c>
      <c r="C365" s="48" t="s">
        <v>687</v>
      </c>
      <c r="D365" s="5">
        <v>1.63746086</v>
      </c>
      <c r="E365" s="5" t="s">
        <v>2747</v>
      </c>
      <c r="F365" s="5">
        <v>1.6374608583379873</v>
      </c>
      <c r="G365" s="5">
        <v>0</v>
      </c>
      <c r="H365" s="5">
        <v>0</v>
      </c>
      <c r="I365" s="5">
        <v>1.6374608583379873</v>
      </c>
      <c r="J365" s="5">
        <v>0</v>
      </c>
      <c r="K365" s="5">
        <v>1.3645507152816561</v>
      </c>
      <c r="L365" s="6">
        <v>2019</v>
      </c>
      <c r="M365" s="5">
        <v>1.3645507152816561</v>
      </c>
      <c r="N365" s="1" t="s">
        <v>2475</v>
      </c>
      <c r="O365" s="1" t="s">
        <v>3053</v>
      </c>
      <c r="P365" s="3">
        <v>0</v>
      </c>
      <c r="Q365" s="3">
        <v>0</v>
      </c>
      <c r="R365" s="3">
        <v>0</v>
      </c>
      <c r="S365" s="3">
        <v>0</v>
      </c>
      <c r="T365" s="3">
        <v>0</v>
      </c>
      <c r="U365" s="3">
        <v>0</v>
      </c>
      <c r="V365" s="3">
        <v>0</v>
      </c>
      <c r="W365" s="3">
        <v>1</v>
      </c>
      <c r="X365" s="3">
        <v>0</v>
      </c>
      <c r="Y365" s="3">
        <v>0</v>
      </c>
    </row>
    <row r="366" spans="1:25" ht="168.75" x14ac:dyDescent="0.2">
      <c r="A366" s="46" t="s">
        <v>13</v>
      </c>
      <c r="B366" s="47" t="s">
        <v>688</v>
      </c>
      <c r="C366" s="48" t="s">
        <v>689</v>
      </c>
      <c r="D366" s="5">
        <v>1E-3</v>
      </c>
      <c r="E366" s="5" t="s">
        <v>3054</v>
      </c>
      <c r="F366" s="5">
        <v>1E-3</v>
      </c>
      <c r="G366" s="5">
        <v>0</v>
      </c>
      <c r="H366" s="5">
        <v>0</v>
      </c>
      <c r="I366" s="5">
        <v>0</v>
      </c>
      <c r="J366" s="5">
        <v>1E-3</v>
      </c>
      <c r="K366" s="5">
        <v>1E-3</v>
      </c>
      <c r="L366" s="6">
        <v>2018</v>
      </c>
      <c r="M366" s="5">
        <v>1E-3</v>
      </c>
      <c r="N366" s="1" t="s">
        <v>2476</v>
      </c>
      <c r="O366" s="1" t="s">
        <v>3053</v>
      </c>
      <c r="P366" s="3">
        <v>8.3000000000000004E-2</v>
      </c>
      <c r="Q366" s="3">
        <v>8.3000000000000004E-2</v>
      </c>
      <c r="R366" s="3">
        <v>0.32</v>
      </c>
      <c r="S366" s="3">
        <v>0.32</v>
      </c>
      <c r="T366" s="3">
        <v>0</v>
      </c>
      <c r="U366" s="3">
        <v>0</v>
      </c>
      <c r="V366" s="3">
        <v>1</v>
      </c>
      <c r="W366" s="3">
        <v>1</v>
      </c>
      <c r="X366" s="3">
        <v>0</v>
      </c>
      <c r="Y366" s="3">
        <v>0</v>
      </c>
    </row>
    <row r="367" spans="1:25" ht="112.5" x14ac:dyDescent="0.2">
      <c r="A367" s="46" t="s">
        <v>13</v>
      </c>
      <c r="B367" s="47" t="s">
        <v>690</v>
      </c>
      <c r="C367" s="48" t="s">
        <v>691</v>
      </c>
      <c r="D367" s="5">
        <v>0.76171450000000007</v>
      </c>
      <c r="E367" s="5" t="s">
        <v>2747</v>
      </c>
      <c r="F367" s="5">
        <v>0.76171450332203394</v>
      </c>
      <c r="G367" s="5">
        <v>0</v>
      </c>
      <c r="H367" s="5">
        <v>0</v>
      </c>
      <c r="I367" s="5">
        <v>0.76171450332203394</v>
      </c>
      <c r="J367" s="5">
        <v>0</v>
      </c>
      <c r="K367" s="5">
        <v>0.63476208610169504</v>
      </c>
      <c r="L367" s="6">
        <v>2021</v>
      </c>
      <c r="M367" s="5">
        <v>0.63476208610169504</v>
      </c>
      <c r="N367" s="1" t="s">
        <v>2477</v>
      </c>
      <c r="O367" s="1" t="s">
        <v>3053</v>
      </c>
      <c r="P367" s="3">
        <v>0</v>
      </c>
      <c r="Q367" s="3">
        <v>0</v>
      </c>
      <c r="R367" s="3">
        <v>0</v>
      </c>
      <c r="S367" s="3">
        <v>0</v>
      </c>
      <c r="T367" s="3">
        <v>0</v>
      </c>
      <c r="U367" s="3">
        <v>0</v>
      </c>
      <c r="V367" s="3">
        <v>0</v>
      </c>
      <c r="W367" s="3">
        <v>1</v>
      </c>
      <c r="X367" s="3">
        <v>0</v>
      </c>
      <c r="Y367" s="3">
        <v>0</v>
      </c>
    </row>
    <row r="368" spans="1:25" ht="112.5" x14ac:dyDescent="0.2">
      <c r="A368" s="46" t="s">
        <v>13</v>
      </c>
      <c r="B368" s="47" t="s">
        <v>692</v>
      </c>
      <c r="C368" s="48" t="s">
        <v>693</v>
      </c>
      <c r="D368" s="5">
        <v>0.77615142999999998</v>
      </c>
      <c r="E368" s="5" t="s">
        <v>2747</v>
      </c>
      <c r="F368" s="5">
        <v>0.7761514307796612</v>
      </c>
      <c r="G368" s="5">
        <v>0</v>
      </c>
      <c r="H368" s="5">
        <v>0</v>
      </c>
      <c r="I368" s="5">
        <v>0.7761514307796612</v>
      </c>
      <c r="J368" s="5">
        <v>0</v>
      </c>
      <c r="K368" s="5">
        <v>0.64679285898305106</v>
      </c>
      <c r="L368" s="6">
        <v>2021</v>
      </c>
      <c r="M368" s="5">
        <v>0.64679285898305106</v>
      </c>
      <c r="N368" s="1" t="s">
        <v>2478</v>
      </c>
      <c r="O368" s="1" t="s">
        <v>3053</v>
      </c>
      <c r="P368" s="3">
        <v>0</v>
      </c>
      <c r="Q368" s="3">
        <v>0</v>
      </c>
      <c r="R368" s="3">
        <v>0</v>
      </c>
      <c r="S368" s="3">
        <v>0</v>
      </c>
      <c r="T368" s="3">
        <v>0</v>
      </c>
      <c r="U368" s="3">
        <v>0</v>
      </c>
      <c r="V368" s="3">
        <v>0</v>
      </c>
      <c r="W368" s="3">
        <v>1</v>
      </c>
      <c r="X368" s="3">
        <v>0</v>
      </c>
      <c r="Y368" s="3">
        <v>0</v>
      </c>
    </row>
    <row r="369" spans="1:25" ht="112.5" x14ac:dyDescent="0.2">
      <c r="A369" s="46" t="s">
        <v>13</v>
      </c>
      <c r="B369" s="47" t="s">
        <v>694</v>
      </c>
      <c r="C369" s="48" t="s">
        <v>695</v>
      </c>
      <c r="D369" s="5">
        <v>0.69428295000000007</v>
      </c>
      <c r="E369" s="5" t="s">
        <v>2747</v>
      </c>
      <c r="F369" s="5">
        <v>0.69428294676610203</v>
      </c>
      <c r="G369" s="5">
        <v>0</v>
      </c>
      <c r="H369" s="5">
        <v>0</v>
      </c>
      <c r="I369" s="5">
        <v>0.69428294676610203</v>
      </c>
      <c r="J369" s="5">
        <v>0</v>
      </c>
      <c r="K369" s="5">
        <v>0.57856912230508495</v>
      </c>
      <c r="L369" s="6">
        <v>2021</v>
      </c>
      <c r="M369" s="5">
        <v>0.57856912230508495</v>
      </c>
      <c r="N369" s="1" t="s">
        <v>2479</v>
      </c>
      <c r="O369" s="1" t="s">
        <v>3053</v>
      </c>
      <c r="P369" s="3">
        <v>0</v>
      </c>
      <c r="Q369" s="3">
        <v>0</v>
      </c>
      <c r="R369" s="3">
        <v>0</v>
      </c>
      <c r="S369" s="3">
        <v>0</v>
      </c>
      <c r="T369" s="3">
        <v>0</v>
      </c>
      <c r="U369" s="3">
        <v>0</v>
      </c>
      <c r="V369" s="3">
        <v>0</v>
      </c>
      <c r="W369" s="3">
        <v>1</v>
      </c>
      <c r="X369" s="3">
        <v>0</v>
      </c>
      <c r="Y369" s="3">
        <v>0</v>
      </c>
    </row>
    <row r="370" spans="1:25" ht="112.5" x14ac:dyDescent="0.2">
      <c r="A370" s="46" t="s">
        <v>13</v>
      </c>
      <c r="B370" s="47" t="s">
        <v>696</v>
      </c>
      <c r="C370" s="49" t="s">
        <v>697</v>
      </c>
      <c r="D370" s="5">
        <v>0.84267817999999994</v>
      </c>
      <c r="E370" s="5" t="s">
        <v>2747</v>
      </c>
      <c r="F370" s="5">
        <v>0.84267818141086448</v>
      </c>
      <c r="G370" s="5">
        <v>0</v>
      </c>
      <c r="H370" s="5">
        <v>0</v>
      </c>
      <c r="I370" s="5">
        <v>0.84267818141086448</v>
      </c>
      <c r="J370" s="5">
        <v>0</v>
      </c>
      <c r="K370" s="5">
        <v>0.70223181784238708</v>
      </c>
      <c r="L370" s="6">
        <v>2022</v>
      </c>
      <c r="M370" s="5">
        <v>0.70223181784238708</v>
      </c>
      <c r="N370" s="1" t="s">
        <v>2480</v>
      </c>
      <c r="O370" s="1" t="s">
        <v>3053</v>
      </c>
      <c r="P370" s="3">
        <v>0</v>
      </c>
      <c r="Q370" s="3">
        <v>0</v>
      </c>
      <c r="R370" s="3">
        <v>0</v>
      </c>
      <c r="S370" s="3">
        <v>0</v>
      </c>
      <c r="T370" s="3">
        <v>0</v>
      </c>
      <c r="U370" s="3">
        <v>0</v>
      </c>
      <c r="V370" s="3">
        <v>0</v>
      </c>
      <c r="W370" s="3">
        <v>1</v>
      </c>
      <c r="X370" s="3">
        <v>0</v>
      </c>
      <c r="Y370" s="3">
        <v>0</v>
      </c>
    </row>
    <row r="371" spans="1:25" ht="112.5" x14ac:dyDescent="0.2">
      <c r="A371" s="46" t="s">
        <v>13</v>
      </c>
      <c r="B371" s="47" t="s">
        <v>698</v>
      </c>
      <c r="C371" s="48" t="s">
        <v>699</v>
      </c>
      <c r="D371" s="5">
        <v>0.60465869999999999</v>
      </c>
      <c r="E371" s="5" t="s">
        <v>2747</v>
      </c>
      <c r="F371" s="5">
        <v>0.60465869508222969</v>
      </c>
      <c r="G371" s="5">
        <v>0</v>
      </c>
      <c r="H371" s="5">
        <v>0</v>
      </c>
      <c r="I371" s="5">
        <v>0.60465869508222969</v>
      </c>
      <c r="J371" s="5">
        <v>0</v>
      </c>
      <c r="K371" s="5">
        <v>0.50388224590185804</v>
      </c>
      <c r="L371" s="6">
        <v>2022</v>
      </c>
      <c r="M371" s="5">
        <v>0.50388224590185804</v>
      </c>
      <c r="N371" s="1" t="s">
        <v>2481</v>
      </c>
      <c r="O371" s="1" t="s">
        <v>3053</v>
      </c>
      <c r="P371" s="3">
        <v>0</v>
      </c>
      <c r="Q371" s="3">
        <v>0</v>
      </c>
      <c r="R371" s="3">
        <v>0</v>
      </c>
      <c r="S371" s="3">
        <v>0</v>
      </c>
      <c r="T371" s="3">
        <v>0</v>
      </c>
      <c r="U371" s="3">
        <v>0</v>
      </c>
      <c r="V371" s="3">
        <v>0</v>
      </c>
      <c r="W371" s="3">
        <v>1</v>
      </c>
      <c r="X371" s="3">
        <v>0</v>
      </c>
      <c r="Y371" s="3">
        <v>0</v>
      </c>
    </row>
    <row r="372" spans="1:25" ht="112.5" x14ac:dyDescent="0.2">
      <c r="A372" s="46" t="s">
        <v>13</v>
      </c>
      <c r="B372" s="47" t="s">
        <v>700</v>
      </c>
      <c r="C372" s="48" t="s">
        <v>701</v>
      </c>
      <c r="D372" s="5">
        <v>0.20367787999999998</v>
      </c>
      <c r="E372" s="5" t="s">
        <v>2747</v>
      </c>
      <c r="F372" s="5">
        <v>0.20367787790649602</v>
      </c>
      <c r="G372" s="5">
        <v>0</v>
      </c>
      <c r="H372" s="5">
        <v>0</v>
      </c>
      <c r="I372" s="5">
        <v>0.20367787790649602</v>
      </c>
      <c r="J372" s="5">
        <v>0</v>
      </c>
      <c r="K372" s="5">
        <v>0.16973156492208002</v>
      </c>
      <c r="L372" s="6">
        <v>2019</v>
      </c>
      <c r="M372" s="5">
        <v>0.16973156492208002</v>
      </c>
      <c r="N372" s="1" t="s">
        <v>2482</v>
      </c>
      <c r="O372" s="1" t="s">
        <v>3053</v>
      </c>
      <c r="P372" s="3">
        <v>0</v>
      </c>
      <c r="Q372" s="3">
        <v>0</v>
      </c>
      <c r="R372" s="3">
        <v>0</v>
      </c>
      <c r="S372" s="3">
        <v>0</v>
      </c>
      <c r="T372" s="3">
        <v>0</v>
      </c>
      <c r="U372" s="3">
        <v>0</v>
      </c>
      <c r="V372" s="3">
        <v>0</v>
      </c>
      <c r="W372" s="3">
        <v>1</v>
      </c>
      <c r="X372" s="3">
        <v>0</v>
      </c>
      <c r="Y372" s="3">
        <v>0</v>
      </c>
    </row>
    <row r="373" spans="1:25" ht="93.75" x14ac:dyDescent="0.2">
      <c r="A373" s="46" t="s">
        <v>13</v>
      </c>
      <c r="B373" s="47" t="s">
        <v>702</v>
      </c>
      <c r="C373" s="48" t="s">
        <v>703</v>
      </c>
      <c r="D373" s="5">
        <v>8.130952000000001E-2</v>
      </c>
      <c r="E373" s="5" t="s">
        <v>2747</v>
      </c>
      <c r="F373" s="5">
        <v>8.1309515999999998E-2</v>
      </c>
      <c r="G373" s="5">
        <v>0</v>
      </c>
      <c r="H373" s="5">
        <v>0</v>
      </c>
      <c r="I373" s="5">
        <v>8.1309515999999998E-2</v>
      </c>
      <c r="J373" s="5">
        <v>0</v>
      </c>
      <c r="K373" s="5">
        <v>6.7757930000000008E-2</v>
      </c>
      <c r="L373" s="6">
        <v>2019</v>
      </c>
      <c r="M373" s="5">
        <v>6.7757930000000008E-2</v>
      </c>
      <c r="N373" s="1" t="s">
        <v>2483</v>
      </c>
      <c r="O373" s="1" t="s">
        <v>3053</v>
      </c>
      <c r="P373" s="3">
        <v>0</v>
      </c>
      <c r="Q373" s="3">
        <v>0</v>
      </c>
      <c r="R373" s="3">
        <v>0</v>
      </c>
      <c r="S373" s="3">
        <v>0</v>
      </c>
      <c r="T373" s="3">
        <v>0</v>
      </c>
      <c r="U373" s="3">
        <v>0</v>
      </c>
      <c r="V373" s="3">
        <v>0</v>
      </c>
      <c r="W373" s="3">
        <v>1</v>
      </c>
      <c r="X373" s="3">
        <v>0</v>
      </c>
      <c r="Y373" s="3">
        <v>0</v>
      </c>
    </row>
    <row r="374" spans="1:25" ht="206.25" x14ac:dyDescent="0.2">
      <c r="A374" s="46" t="s">
        <v>13</v>
      </c>
      <c r="B374" s="47" t="s">
        <v>704</v>
      </c>
      <c r="C374" s="48" t="s">
        <v>705</v>
      </c>
      <c r="D374" s="5">
        <v>0.33726143000000003</v>
      </c>
      <c r="E374" s="5" t="s">
        <v>2747</v>
      </c>
      <c r="F374" s="5">
        <v>0.33726142800000003</v>
      </c>
      <c r="G374" s="5">
        <v>0</v>
      </c>
      <c r="H374" s="5">
        <v>0</v>
      </c>
      <c r="I374" s="5">
        <v>0.33726142800000003</v>
      </c>
      <c r="J374" s="5">
        <v>0</v>
      </c>
      <c r="K374" s="5">
        <v>0.28105119000000001</v>
      </c>
      <c r="L374" s="6">
        <v>2021</v>
      </c>
      <c r="M374" s="5">
        <v>0.28105119000000001</v>
      </c>
      <c r="N374" s="1" t="s">
        <v>2484</v>
      </c>
      <c r="O374" s="1" t="s">
        <v>3053</v>
      </c>
      <c r="P374" s="3">
        <v>0</v>
      </c>
      <c r="Q374" s="3">
        <v>0</v>
      </c>
      <c r="R374" s="3">
        <v>0</v>
      </c>
      <c r="S374" s="3">
        <v>0</v>
      </c>
      <c r="T374" s="3">
        <v>0</v>
      </c>
      <c r="U374" s="3">
        <v>0</v>
      </c>
      <c r="V374" s="3">
        <v>0</v>
      </c>
      <c r="W374" s="3">
        <v>1</v>
      </c>
      <c r="X374" s="3">
        <v>0</v>
      </c>
      <c r="Y374" s="3">
        <v>0</v>
      </c>
    </row>
    <row r="375" spans="1:25" ht="131.25" x14ac:dyDescent="0.2">
      <c r="A375" s="46" t="s">
        <v>13</v>
      </c>
      <c r="B375" s="47" t="s">
        <v>706</v>
      </c>
      <c r="C375" s="48" t="s">
        <v>707</v>
      </c>
      <c r="D375" s="5">
        <v>0.23000787</v>
      </c>
      <c r="E375" s="5" t="s">
        <v>2747</v>
      </c>
      <c r="F375" s="5">
        <v>0.2300078696509836</v>
      </c>
      <c r="G375" s="5">
        <v>0</v>
      </c>
      <c r="H375" s="5">
        <v>0</v>
      </c>
      <c r="I375" s="5">
        <v>0.2300078696509836</v>
      </c>
      <c r="J375" s="5">
        <v>0</v>
      </c>
      <c r="K375" s="5">
        <v>0.19167322470915302</v>
      </c>
      <c r="L375" s="6">
        <v>2021</v>
      </c>
      <c r="M375" s="5">
        <v>0.19167322470915277</v>
      </c>
      <c r="N375" s="1" t="s">
        <v>2485</v>
      </c>
      <c r="O375" s="1" t="s">
        <v>3053</v>
      </c>
      <c r="P375" s="3">
        <v>0</v>
      </c>
      <c r="Q375" s="3">
        <v>0</v>
      </c>
      <c r="R375" s="3">
        <v>0</v>
      </c>
      <c r="S375" s="3">
        <v>0</v>
      </c>
      <c r="T375" s="3">
        <v>0</v>
      </c>
      <c r="U375" s="3">
        <v>0</v>
      </c>
      <c r="V375" s="3">
        <v>0</v>
      </c>
      <c r="W375" s="3">
        <v>1</v>
      </c>
      <c r="X375" s="3">
        <v>0</v>
      </c>
      <c r="Y375" s="3">
        <v>0</v>
      </c>
    </row>
    <row r="376" spans="1:25" ht="131.25" x14ac:dyDescent="0.2">
      <c r="A376" s="46" t="s">
        <v>13</v>
      </c>
      <c r="B376" s="47" t="s">
        <v>708</v>
      </c>
      <c r="C376" s="48" t="s">
        <v>709</v>
      </c>
      <c r="D376" s="5">
        <v>0.23000787</v>
      </c>
      <c r="E376" s="5" t="s">
        <v>2747</v>
      </c>
      <c r="F376" s="5">
        <v>0.2300078696509836</v>
      </c>
      <c r="G376" s="5">
        <v>0</v>
      </c>
      <c r="H376" s="5">
        <v>0</v>
      </c>
      <c r="I376" s="5">
        <v>0.2300078696509836</v>
      </c>
      <c r="J376" s="5">
        <v>0</v>
      </c>
      <c r="K376" s="5">
        <v>0.19167322470915302</v>
      </c>
      <c r="L376" s="6">
        <v>2021</v>
      </c>
      <c r="M376" s="5">
        <v>0.19167322470915277</v>
      </c>
      <c r="N376" s="1" t="s">
        <v>2486</v>
      </c>
      <c r="O376" s="1" t="s">
        <v>3053</v>
      </c>
      <c r="P376" s="3">
        <v>0</v>
      </c>
      <c r="Q376" s="3">
        <v>0</v>
      </c>
      <c r="R376" s="3">
        <v>0</v>
      </c>
      <c r="S376" s="3">
        <v>0</v>
      </c>
      <c r="T376" s="3">
        <v>0</v>
      </c>
      <c r="U376" s="3">
        <v>0</v>
      </c>
      <c r="V376" s="3">
        <v>0</v>
      </c>
      <c r="W376" s="3">
        <v>1</v>
      </c>
      <c r="X376" s="3">
        <v>0</v>
      </c>
      <c r="Y376" s="3">
        <v>0</v>
      </c>
    </row>
    <row r="377" spans="1:25" ht="131.25" x14ac:dyDescent="0.2">
      <c r="A377" s="46" t="s">
        <v>13</v>
      </c>
      <c r="B377" s="47" t="s">
        <v>710</v>
      </c>
      <c r="C377" s="48" t="s">
        <v>711</v>
      </c>
      <c r="D377" s="5">
        <v>0.23000787</v>
      </c>
      <c r="E377" s="5" t="s">
        <v>2747</v>
      </c>
      <c r="F377" s="5">
        <v>0.2300078696509836</v>
      </c>
      <c r="G377" s="5">
        <v>0</v>
      </c>
      <c r="H377" s="5">
        <v>0</v>
      </c>
      <c r="I377" s="5">
        <v>0.2300078696509836</v>
      </c>
      <c r="J377" s="5">
        <v>0</v>
      </c>
      <c r="K377" s="5">
        <v>0.19167322470915302</v>
      </c>
      <c r="L377" s="6">
        <v>2021</v>
      </c>
      <c r="M377" s="5">
        <v>0.19167322470915277</v>
      </c>
      <c r="N377" s="1" t="s">
        <v>2487</v>
      </c>
      <c r="O377" s="1" t="s">
        <v>3053</v>
      </c>
      <c r="P377" s="3">
        <v>0</v>
      </c>
      <c r="Q377" s="3">
        <v>0</v>
      </c>
      <c r="R377" s="3">
        <v>0</v>
      </c>
      <c r="S377" s="3">
        <v>0</v>
      </c>
      <c r="T377" s="3">
        <v>0</v>
      </c>
      <c r="U377" s="3">
        <v>0</v>
      </c>
      <c r="V377" s="3">
        <v>0</v>
      </c>
      <c r="W377" s="3">
        <v>1</v>
      </c>
      <c r="X377" s="3">
        <v>0</v>
      </c>
      <c r="Y377" s="3">
        <v>0</v>
      </c>
    </row>
    <row r="378" spans="1:25" ht="131.25" x14ac:dyDescent="0.2">
      <c r="A378" s="46" t="s">
        <v>13</v>
      </c>
      <c r="B378" s="47" t="s">
        <v>712</v>
      </c>
      <c r="C378" s="48" t="s">
        <v>713</v>
      </c>
      <c r="D378" s="5">
        <v>0.50540478</v>
      </c>
      <c r="E378" s="5" t="s">
        <v>2747</v>
      </c>
      <c r="F378" s="5">
        <v>0.50540478179327997</v>
      </c>
      <c r="G378" s="5">
        <v>0</v>
      </c>
      <c r="H378" s="5">
        <v>0</v>
      </c>
      <c r="I378" s="5">
        <v>0.50540478179327997</v>
      </c>
      <c r="J378" s="5">
        <v>0</v>
      </c>
      <c r="K378" s="5">
        <v>0.42117065149439997</v>
      </c>
      <c r="L378" s="6">
        <v>2021</v>
      </c>
      <c r="M378" s="5">
        <v>0.42117065149439969</v>
      </c>
      <c r="N378" s="1" t="s">
        <v>2488</v>
      </c>
      <c r="O378" s="1" t="s">
        <v>3053</v>
      </c>
      <c r="P378" s="3">
        <v>0</v>
      </c>
      <c r="Q378" s="3">
        <v>0</v>
      </c>
      <c r="R378" s="3">
        <v>0</v>
      </c>
      <c r="S378" s="3">
        <v>0</v>
      </c>
      <c r="T378" s="3">
        <v>0</v>
      </c>
      <c r="U378" s="3">
        <v>0</v>
      </c>
      <c r="V378" s="3">
        <v>0</v>
      </c>
      <c r="W378" s="3">
        <v>1</v>
      </c>
      <c r="X378" s="3">
        <v>0</v>
      </c>
      <c r="Y378" s="3">
        <v>0</v>
      </c>
    </row>
    <row r="379" spans="1:25" ht="131.25" x14ac:dyDescent="0.2">
      <c r="A379" s="46" t="s">
        <v>13</v>
      </c>
      <c r="B379" s="47" t="s">
        <v>714</v>
      </c>
      <c r="C379" s="48" t="s">
        <v>715</v>
      </c>
      <c r="D379" s="5">
        <v>0.50540478</v>
      </c>
      <c r="E379" s="5" t="s">
        <v>2747</v>
      </c>
      <c r="F379" s="5">
        <v>0.50540478179327997</v>
      </c>
      <c r="G379" s="5">
        <v>0</v>
      </c>
      <c r="H379" s="5">
        <v>0</v>
      </c>
      <c r="I379" s="5">
        <v>0.50540478179327997</v>
      </c>
      <c r="J379" s="5">
        <v>0</v>
      </c>
      <c r="K379" s="5">
        <v>0.42117065149439997</v>
      </c>
      <c r="L379" s="6">
        <v>2021</v>
      </c>
      <c r="M379" s="5">
        <v>0.42117065149439969</v>
      </c>
      <c r="N379" s="1" t="s">
        <v>2489</v>
      </c>
      <c r="O379" s="1" t="s">
        <v>3053</v>
      </c>
      <c r="P379" s="3">
        <v>0</v>
      </c>
      <c r="Q379" s="3">
        <v>0</v>
      </c>
      <c r="R379" s="3">
        <v>0</v>
      </c>
      <c r="S379" s="3">
        <v>0</v>
      </c>
      <c r="T379" s="3">
        <v>0</v>
      </c>
      <c r="U379" s="3">
        <v>0</v>
      </c>
      <c r="V379" s="3">
        <v>0</v>
      </c>
      <c r="W379" s="3">
        <v>1</v>
      </c>
      <c r="X379" s="3">
        <v>0</v>
      </c>
      <c r="Y379" s="3">
        <v>0</v>
      </c>
    </row>
    <row r="380" spans="1:25" ht="131.25" x14ac:dyDescent="0.2">
      <c r="A380" s="46" t="s">
        <v>13</v>
      </c>
      <c r="B380" s="47" t="s">
        <v>716</v>
      </c>
      <c r="C380" s="48" t="s">
        <v>717</v>
      </c>
      <c r="D380" s="5">
        <v>0.19401972000000001</v>
      </c>
      <c r="E380" s="5" t="s">
        <v>2747</v>
      </c>
      <c r="F380" s="5">
        <v>0.19401971999999998</v>
      </c>
      <c r="G380" s="5">
        <v>0</v>
      </c>
      <c r="H380" s="5">
        <v>0</v>
      </c>
      <c r="I380" s="5">
        <v>0.19401971999999998</v>
      </c>
      <c r="J380" s="5">
        <v>0</v>
      </c>
      <c r="K380" s="5">
        <v>0.1616831</v>
      </c>
      <c r="L380" s="6">
        <v>2021</v>
      </c>
      <c r="M380" s="5">
        <v>0.1616831</v>
      </c>
      <c r="N380" s="1" t="s">
        <v>2490</v>
      </c>
      <c r="O380" s="1" t="s">
        <v>3053</v>
      </c>
      <c r="P380" s="3">
        <v>0</v>
      </c>
      <c r="Q380" s="3">
        <v>0</v>
      </c>
      <c r="R380" s="3">
        <v>0</v>
      </c>
      <c r="S380" s="3">
        <v>0</v>
      </c>
      <c r="T380" s="3">
        <v>0</v>
      </c>
      <c r="U380" s="3">
        <v>0</v>
      </c>
      <c r="V380" s="3">
        <v>0</v>
      </c>
      <c r="W380" s="3">
        <v>2</v>
      </c>
      <c r="X380" s="3">
        <v>0</v>
      </c>
      <c r="Y380" s="3">
        <v>0</v>
      </c>
    </row>
    <row r="381" spans="1:25" ht="112.5" x14ac:dyDescent="0.2">
      <c r="A381" s="46" t="s">
        <v>13</v>
      </c>
      <c r="B381" s="47" t="s">
        <v>718</v>
      </c>
      <c r="C381" s="48" t="s">
        <v>719</v>
      </c>
      <c r="D381" s="5">
        <v>0.16011756999999999</v>
      </c>
      <c r="E381" s="5" t="s">
        <v>2747</v>
      </c>
      <c r="F381" s="5">
        <v>0.1601175692957808</v>
      </c>
      <c r="G381" s="5">
        <v>0</v>
      </c>
      <c r="H381" s="5">
        <v>0</v>
      </c>
      <c r="I381" s="5">
        <v>0.1601175692957808</v>
      </c>
      <c r="J381" s="5">
        <v>0</v>
      </c>
      <c r="K381" s="5">
        <v>0.13343130774648401</v>
      </c>
      <c r="L381" s="6">
        <v>2021</v>
      </c>
      <c r="M381" s="5">
        <v>0.13343130774648423</v>
      </c>
      <c r="N381" s="1" t="s">
        <v>2491</v>
      </c>
      <c r="O381" s="1" t="s">
        <v>3053</v>
      </c>
      <c r="P381" s="3">
        <v>0</v>
      </c>
      <c r="Q381" s="3">
        <v>0</v>
      </c>
      <c r="R381" s="3">
        <v>0</v>
      </c>
      <c r="S381" s="3">
        <v>0</v>
      </c>
      <c r="T381" s="3">
        <v>0</v>
      </c>
      <c r="U381" s="3">
        <v>0</v>
      </c>
      <c r="V381" s="3">
        <v>0</v>
      </c>
      <c r="W381" s="3">
        <v>1</v>
      </c>
      <c r="X381" s="3">
        <v>0</v>
      </c>
      <c r="Y381" s="3">
        <v>0</v>
      </c>
    </row>
    <row r="382" spans="1:25" ht="168.75" x14ac:dyDescent="0.2">
      <c r="A382" s="46" t="s">
        <v>13</v>
      </c>
      <c r="B382" s="47" t="s">
        <v>720</v>
      </c>
      <c r="C382" s="48" t="s">
        <v>721</v>
      </c>
      <c r="D382" s="5">
        <v>20.061016540000001</v>
      </c>
      <c r="E382" s="5" t="s">
        <v>2747</v>
      </c>
      <c r="F382" s="5">
        <v>20.061016539999997</v>
      </c>
      <c r="G382" s="5">
        <v>0</v>
      </c>
      <c r="H382" s="5">
        <v>0</v>
      </c>
      <c r="I382" s="5">
        <v>20.061016539999997</v>
      </c>
      <c r="J382" s="5">
        <v>0</v>
      </c>
      <c r="K382" s="5">
        <v>16.779661016949156</v>
      </c>
      <c r="L382" s="6">
        <v>2022</v>
      </c>
      <c r="M382" s="5">
        <v>16.779661016949156</v>
      </c>
      <c r="N382" s="1" t="s">
        <v>2492</v>
      </c>
      <c r="O382" s="1" t="s">
        <v>3053</v>
      </c>
      <c r="P382" s="3">
        <v>0</v>
      </c>
      <c r="Q382" s="3">
        <v>0</v>
      </c>
      <c r="R382" s="3">
        <v>0</v>
      </c>
      <c r="S382" s="3">
        <v>0</v>
      </c>
      <c r="T382" s="3">
        <v>0</v>
      </c>
      <c r="U382" s="3">
        <v>0</v>
      </c>
      <c r="V382" s="3">
        <v>0</v>
      </c>
      <c r="W382" s="3">
        <v>4</v>
      </c>
      <c r="X382" s="3">
        <v>0</v>
      </c>
      <c r="Y382" s="3">
        <v>0</v>
      </c>
    </row>
    <row r="383" spans="1:25" ht="131.25" x14ac:dyDescent="0.2">
      <c r="A383" s="46" t="s">
        <v>13</v>
      </c>
      <c r="B383" s="47" t="s">
        <v>722</v>
      </c>
      <c r="C383" s="48" t="s">
        <v>723</v>
      </c>
      <c r="D383" s="5">
        <v>0.55288800000000005</v>
      </c>
      <c r="E383" s="5" t="s">
        <v>3054</v>
      </c>
      <c r="F383" s="5">
        <v>0.55288800000000005</v>
      </c>
      <c r="G383" s="5">
        <v>0</v>
      </c>
      <c r="H383" s="5">
        <v>0</v>
      </c>
      <c r="I383" s="5">
        <v>0.55288800000000005</v>
      </c>
      <c r="J383" s="5">
        <v>0</v>
      </c>
      <c r="K383" s="5">
        <v>0.46854914999999997</v>
      </c>
      <c r="L383" s="6">
        <v>2018</v>
      </c>
      <c r="M383" s="5">
        <v>0.46854914999999997</v>
      </c>
      <c r="N383" s="1" t="s">
        <v>2493</v>
      </c>
      <c r="O383" s="1" t="s">
        <v>3053</v>
      </c>
      <c r="P383" s="3">
        <v>0</v>
      </c>
      <c r="Q383" s="3">
        <v>0</v>
      </c>
      <c r="R383" s="3">
        <v>0</v>
      </c>
      <c r="S383" s="3">
        <v>0</v>
      </c>
      <c r="T383" s="3">
        <v>0</v>
      </c>
      <c r="U383" s="3">
        <v>0</v>
      </c>
      <c r="V383" s="3">
        <v>0</v>
      </c>
      <c r="W383" s="3">
        <v>3</v>
      </c>
      <c r="X383" s="3">
        <v>0</v>
      </c>
      <c r="Y383" s="3">
        <v>0</v>
      </c>
    </row>
    <row r="384" spans="1:25" ht="112.5" x14ac:dyDescent="0.2">
      <c r="A384" s="46" t="s">
        <v>13</v>
      </c>
      <c r="B384" s="47" t="s">
        <v>724</v>
      </c>
      <c r="C384" s="48" t="s">
        <v>725</v>
      </c>
      <c r="D384" s="5">
        <v>0.84267817999999994</v>
      </c>
      <c r="E384" s="5" t="s">
        <v>2747</v>
      </c>
      <c r="F384" s="5">
        <v>0.84267818141086448</v>
      </c>
      <c r="G384" s="5">
        <v>0</v>
      </c>
      <c r="H384" s="5">
        <v>0</v>
      </c>
      <c r="I384" s="5">
        <v>0.84267818141086448</v>
      </c>
      <c r="J384" s="5">
        <v>0</v>
      </c>
      <c r="K384" s="5">
        <v>0.70223181784238708</v>
      </c>
      <c r="L384" s="6">
        <v>2021</v>
      </c>
      <c r="M384" s="5">
        <v>0.70223181784238708</v>
      </c>
      <c r="N384" s="1" t="s">
        <v>2494</v>
      </c>
      <c r="O384" s="1" t="s">
        <v>3053</v>
      </c>
      <c r="P384" s="3">
        <v>0</v>
      </c>
      <c r="Q384" s="3">
        <v>0</v>
      </c>
      <c r="R384" s="3">
        <v>0</v>
      </c>
      <c r="S384" s="3">
        <v>0</v>
      </c>
      <c r="T384" s="3">
        <v>0</v>
      </c>
      <c r="U384" s="3">
        <v>0</v>
      </c>
      <c r="V384" s="3">
        <v>0</v>
      </c>
      <c r="W384" s="3">
        <v>1</v>
      </c>
      <c r="X384" s="3">
        <v>0</v>
      </c>
      <c r="Y384" s="3">
        <v>0</v>
      </c>
    </row>
    <row r="385" spans="1:25" ht="112.5" x14ac:dyDescent="0.2">
      <c r="A385" s="46" t="s">
        <v>13</v>
      </c>
      <c r="B385" s="47" t="s">
        <v>726</v>
      </c>
      <c r="C385" s="48" t="s">
        <v>727</v>
      </c>
      <c r="D385" s="5">
        <v>0.84267817999999994</v>
      </c>
      <c r="E385" s="5" t="s">
        <v>2747</v>
      </c>
      <c r="F385" s="5">
        <v>0.84267818141086448</v>
      </c>
      <c r="G385" s="5">
        <v>0</v>
      </c>
      <c r="H385" s="5">
        <v>0</v>
      </c>
      <c r="I385" s="5">
        <v>0.84267818141086448</v>
      </c>
      <c r="J385" s="5">
        <v>0</v>
      </c>
      <c r="K385" s="5">
        <v>0.70223181784238708</v>
      </c>
      <c r="L385" s="6">
        <v>2021</v>
      </c>
      <c r="M385" s="5">
        <v>0.70223181784238708</v>
      </c>
      <c r="N385" s="1" t="s">
        <v>2495</v>
      </c>
      <c r="O385" s="1" t="s">
        <v>3053</v>
      </c>
      <c r="P385" s="3">
        <v>0</v>
      </c>
      <c r="Q385" s="3">
        <v>0</v>
      </c>
      <c r="R385" s="3">
        <v>0</v>
      </c>
      <c r="S385" s="3">
        <v>0</v>
      </c>
      <c r="T385" s="3">
        <v>0</v>
      </c>
      <c r="U385" s="3">
        <v>0</v>
      </c>
      <c r="V385" s="3">
        <v>0</v>
      </c>
      <c r="W385" s="3">
        <v>1</v>
      </c>
      <c r="X385" s="3">
        <v>0</v>
      </c>
      <c r="Y385" s="3">
        <v>0</v>
      </c>
    </row>
    <row r="386" spans="1:25" ht="112.5" x14ac:dyDescent="0.2">
      <c r="A386" s="46" t="s">
        <v>13</v>
      </c>
      <c r="B386" s="47" t="s">
        <v>728</v>
      </c>
      <c r="C386" s="48" t="s">
        <v>729</v>
      </c>
      <c r="D386" s="5">
        <v>0.77985320999999996</v>
      </c>
      <c r="E386" s="5" t="s">
        <v>2747</v>
      </c>
      <c r="F386" s="5">
        <v>0.7798532070508476</v>
      </c>
      <c r="G386" s="5">
        <v>0</v>
      </c>
      <c r="H386" s="5">
        <v>0</v>
      </c>
      <c r="I386" s="5">
        <v>0.7798532070508476</v>
      </c>
      <c r="J386" s="5">
        <v>0</v>
      </c>
      <c r="K386" s="5">
        <v>0.64987767254237305</v>
      </c>
      <c r="L386" s="6">
        <v>2021</v>
      </c>
      <c r="M386" s="5">
        <v>0.64987767254237305</v>
      </c>
      <c r="N386" s="1" t="s">
        <v>2496</v>
      </c>
      <c r="O386" s="1" t="s">
        <v>3053</v>
      </c>
      <c r="P386" s="3">
        <v>0</v>
      </c>
      <c r="Q386" s="3">
        <v>0</v>
      </c>
      <c r="R386" s="3">
        <v>0</v>
      </c>
      <c r="S386" s="3">
        <v>0</v>
      </c>
      <c r="T386" s="3">
        <v>0</v>
      </c>
      <c r="U386" s="3">
        <v>0</v>
      </c>
      <c r="V386" s="3">
        <v>0</v>
      </c>
      <c r="W386" s="3">
        <v>1</v>
      </c>
      <c r="X386" s="3">
        <v>0</v>
      </c>
      <c r="Y386" s="3">
        <v>0</v>
      </c>
    </row>
    <row r="387" spans="1:25" ht="112.5" x14ac:dyDescent="0.2">
      <c r="A387" s="46" t="s">
        <v>13</v>
      </c>
      <c r="B387" s="47" t="s">
        <v>730</v>
      </c>
      <c r="C387" s="48" t="s">
        <v>731</v>
      </c>
      <c r="D387" s="5">
        <v>0.77985320999999996</v>
      </c>
      <c r="E387" s="5" t="s">
        <v>2747</v>
      </c>
      <c r="F387" s="5">
        <v>0.7798532070508476</v>
      </c>
      <c r="G387" s="5">
        <v>0</v>
      </c>
      <c r="H387" s="5">
        <v>0</v>
      </c>
      <c r="I387" s="5">
        <v>0.7798532070508476</v>
      </c>
      <c r="J387" s="5">
        <v>0</v>
      </c>
      <c r="K387" s="5">
        <v>0.64987767254237305</v>
      </c>
      <c r="L387" s="6">
        <v>2021</v>
      </c>
      <c r="M387" s="5">
        <v>0.64987767254237305</v>
      </c>
      <c r="N387" s="1" t="s">
        <v>2497</v>
      </c>
      <c r="O387" s="1" t="s">
        <v>3053</v>
      </c>
      <c r="P387" s="3">
        <v>0</v>
      </c>
      <c r="Q387" s="3">
        <v>0</v>
      </c>
      <c r="R387" s="3">
        <v>0</v>
      </c>
      <c r="S387" s="3">
        <v>0</v>
      </c>
      <c r="T387" s="3">
        <v>0</v>
      </c>
      <c r="U387" s="3">
        <v>0</v>
      </c>
      <c r="V387" s="3">
        <v>0</v>
      </c>
      <c r="W387" s="3">
        <v>1</v>
      </c>
      <c r="X387" s="3">
        <v>0</v>
      </c>
      <c r="Y387" s="3">
        <v>0</v>
      </c>
    </row>
    <row r="388" spans="1:25" ht="187.5" x14ac:dyDescent="0.2">
      <c r="A388" s="46" t="s">
        <v>13</v>
      </c>
      <c r="B388" s="47" t="s">
        <v>732</v>
      </c>
      <c r="C388" s="48" t="s">
        <v>733</v>
      </c>
      <c r="D388" s="5">
        <v>0.80549999999999999</v>
      </c>
      <c r="E388" s="5" t="s">
        <v>3054</v>
      </c>
      <c r="F388" s="5">
        <v>0.80549999999999999</v>
      </c>
      <c r="G388" s="5">
        <v>0</v>
      </c>
      <c r="H388" s="5">
        <v>0</v>
      </c>
      <c r="I388" s="5">
        <v>0.80549999999999999</v>
      </c>
      <c r="J388" s="5">
        <v>0</v>
      </c>
      <c r="K388" s="5">
        <v>0.80549999999999999</v>
      </c>
      <c r="L388" s="6">
        <v>2018</v>
      </c>
      <c r="M388" s="5">
        <v>0.80549999999999999</v>
      </c>
      <c r="N388" s="1" t="s">
        <v>2498</v>
      </c>
      <c r="O388" s="1" t="s">
        <v>3053</v>
      </c>
      <c r="P388" s="3">
        <v>0</v>
      </c>
      <c r="Q388" s="3">
        <v>0</v>
      </c>
      <c r="R388" s="3">
        <v>0</v>
      </c>
      <c r="S388" s="3">
        <v>0</v>
      </c>
      <c r="T388" s="3">
        <v>0</v>
      </c>
      <c r="U388" s="3">
        <v>0</v>
      </c>
      <c r="V388" s="3">
        <v>0</v>
      </c>
      <c r="W388" s="3">
        <v>3</v>
      </c>
      <c r="X388" s="3">
        <v>0</v>
      </c>
      <c r="Y388" s="3">
        <v>0</v>
      </c>
    </row>
    <row r="389" spans="1:25" ht="150" x14ac:dyDescent="0.2">
      <c r="A389" s="46" t="s">
        <v>13</v>
      </c>
      <c r="B389" s="47" t="s">
        <v>734</v>
      </c>
      <c r="C389" s="48" t="s">
        <v>735</v>
      </c>
      <c r="D389" s="5">
        <v>7.5048000000000004</v>
      </c>
      <c r="E389" s="5" t="s">
        <v>3054</v>
      </c>
      <c r="F389" s="5">
        <v>7.5048000000000004</v>
      </c>
      <c r="G389" s="5">
        <v>0</v>
      </c>
      <c r="H389" s="5">
        <v>0</v>
      </c>
      <c r="I389" s="5">
        <v>7.5048000000000004</v>
      </c>
      <c r="J389" s="5">
        <v>0</v>
      </c>
      <c r="K389" s="5">
        <v>6.36</v>
      </c>
      <c r="L389" s="6">
        <v>2018</v>
      </c>
      <c r="M389" s="5">
        <v>6.36</v>
      </c>
      <c r="N389" s="1" t="s">
        <v>2499</v>
      </c>
      <c r="O389" s="1" t="s">
        <v>3053</v>
      </c>
      <c r="P389" s="3">
        <v>0</v>
      </c>
      <c r="Q389" s="3">
        <v>0</v>
      </c>
      <c r="R389" s="3">
        <v>0</v>
      </c>
      <c r="S389" s="3">
        <v>0</v>
      </c>
      <c r="T389" s="3">
        <v>0</v>
      </c>
      <c r="U389" s="3">
        <v>0</v>
      </c>
      <c r="V389" s="3">
        <v>0</v>
      </c>
      <c r="W389" s="3">
        <v>6</v>
      </c>
      <c r="X389" s="3">
        <v>0</v>
      </c>
      <c r="Y389" s="3">
        <v>0</v>
      </c>
    </row>
    <row r="390" spans="1:25" ht="187.5" x14ac:dyDescent="0.2">
      <c r="A390" s="46" t="s">
        <v>13</v>
      </c>
      <c r="B390" s="47" t="s">
        <v>736</v>
      </c>
      <c r="C390" s="48" t="s">
        <v>737</v>
      </c>
      <c r="D390" s="5">
        <v>0</v>
      </c>
      <c r="E390" s="5" t="s">
        <v>2747</v>
      </c>
      <c r="F390" s="5">
        <v>0</v>
      </c>
      <c r="G390" s="5">
        <v>0</v>
      </c>
      <c r="H390" s="5">
        <v>0</v>
      </c>
      <c r="I390" s="5">
        <v>0</v>
      </c>
      <c r="J390" s="5">
        <v>0</v>
      </c>
      <c r="K390" s="5">
        <v>0</v>
      </c>
      <c r="L390" s="6" t="s">
        <v>3053</v>
      </c>
      <c r="M390" s="5">
        <v>0</v>
      </c>
      <c r="N390" s="1" t="s">
        <v>2500</v>
      </c>
      <c r="O390" s="1" t="s">
        <v>3053</v>
      </c>
      <c r="P390" s="3">
        <v>0</v>
      </c>
      <c r="Q390" s="3">
        <v>0</v>
      </c>
      <c r="R390" s="3">
        <v>0</v>
      </c>
      <c r="S390" s="3">
        <v>0</v>
      </c>
      <c r="T390" s="3">
        <v>0</v>
      </c>
      <c r="U390" s="3">
        <v>0</v>
      </c>
      <c r="V390" s="3">
        <v>0</v>
      </c>
      <c r="W390" s="3">
        <v>0</v>
      </c>
      <c r="X390" s="3">
        <v>0</v>
      </c>
      <c r="Y390" s="3">
        <v>0</v>
      </c>
    </row>
    <row r="391" spans="1:25" ht="75" x14ac:dyDescent="0.2">
      <c r="A391" s="46" t="s">
        <v>13</v>
      </c>
      <c r="B391" s="47" t="s">
        <v>738</v>
      </c>
      <c r="C391" s="48" t="s">
        <v>739</v>
      </c>
      <c r="D391" s="5">
        <v>3.27338</v>
      </c>
      <c r="E391" s="5" t="s">
        <v>3054</v>
      </c>
      <c r="F391" s="5">
        <v>3.27338</v>
      </c>
      <c r="G391" s="5">
        <v>0</v>
      </c>
      <c r="H391" s="5">
        <v>0</v>
      </c>
      <c r="I391" s="5">
        <v>3.27338</v>
      </c>
      <c r="J391" s="5">
        <v>0</v>
      </c>
      <c r="K391" s="5">
        <v>2.7749203500000004</v>
      </c>
      <c r="L391" s="6">
        <v>2018</v>
      </c>
      <c r="M391" s="5">
        <v>2.7749203500000004</v>
      </c>
      <c r="N391" s="1" t="s">
        <v>2501</v>
      </c>
      <c r="O391" s="1" t="s">
        <v>3053</v>
      </c>
      <c r="P391" s="3">
        <v>0</v>
      </c>
      <c r="Q391" s="3">
        <v>0</v>
      </c>
      <c r="R391" s="3">
        <v>0</v>
      </c>
      <c r="S391" s="3">
        <v>0</v>
      </c>
      <c r="T391" s="3">
        <v>0</v>
      </c>
      <c r="U391" s="3">
        <v>0</v>
      </c>
      <c r="V391" s="3">
        <v>0</v>
      </c>
      <c r="W391" s="3">
        <v>5</v>
      </c>
      <c r="X391" s="3">
        <v>0</v>
      </c>
      <c r="Y391" s="3">
        <v>0</v>
      </c>
    </row>
    <row r="392" spans="1:25" ht="112.5" x14ac:dyDescent="0.2">
      <c r="A392" s="46" t="s">
        <v>13</v>
      </c>
      <c r="B392" s="47" t="s">
        <v>740</v>
      </c>
      <c r="C392" s="48" t="s">
        <v>741</v>
      </c>
      <c r="D392" s="5">
        <v>6.1353528000000006</v>
      </c>
      <c r="E392" s="5" t="s">
        <v>3054</v>
      </c>
      <c r="F392" s="5">
        <v>6.1353528000000006</v>
      </c>
      <c r="G392" s="5">
        <v>0</v>
      </c>
      <c r="H392" s="5">
        <v>0</v>
      </c>
      <c r="I392" s="5">
        <v>6.1353528000000006</v>
      </c>
      <c r="J392" s="5">
        <v>0</v>
      </c>
      <c r="K392" s="5">
        <v>5.1970362699999999</v>
      </c>
      <c r="L392" s="6">
        <v>2017</v>
      </c>
      <c r="M392" s="5">
        <v>5.1970362699999999</v>
      </c>
      <c r="N392" s="1" t="s">
        <v>2502</v>
      </c>
      <c r="O392" s="1" t="s">
        <v>3053</v>
      </c>
      <c r="P392" s="3">
        <v>0</v>
      </c>
      <c r="Q392" s="3">
        <v>0</v>
      </c>
      <c r="R392" s="3">
        <v>0</v>
      </c>
      <c r="S392" s="3">
        <v>0</v>
      </c>
      <c r="T392" s="3">
        <v>0</v>
      </c>
      <c r="U392" s="3">
        <v>0</v>
      </c>
      <c r="V392" s="3">
        <v>0</v>
      </c>
      <c r="W392" s="3">
        <v>1</v>
      </c>
      <c r="X392" s="3">
        <v>0</v>
      </c>
      <c r="Y392" s="3">
        <v>0</v>
      </c>
    </row>
    <row r="393" spans="1:25" ht="93.75" x14ac:dyDescent="0.2">
      <c r="A393" s="46" t="s">
        <v>13</v>
      </c>
      <c r="B393" s="47" t="s">
        <v>742</v>
      </c>
      <c r="C393" s="48" t="s">
        <v>743</v>
      </c>
      <c r="D393" s="5">
        <v>3.13408</v>
      </c>
      <c r="E393" s="5" t="s">
        <v>3054</v>
      </c>
      <c r="F393" s="5">
        <v>3.13408</v>
      </c>
      <c r="G393" s="5">
        <v>0</v>
      </c>
      <c r="H393" s="5">
        <v>0</v>
      </c>
      <c r="I393" s="5">
        <v>3.13408</v>
      </c>
      <c r="J393" s="5">
        <v>0</v>
      </c>
      <c r="K393" s="5">
        <v>2.6560000000000001</v>
      </c>
      <c r="L393" s="6">
        <v>2017</v>
      </c>
      <c r="M393" s="5">
        <v>2.6560000000000001</v>
      </c>
      <c r="N393" s="1" t="s">
        <v>2503</v>
      </c>
      <c r="O393" s="1" t="s">
        <v>3053</v>
      </c>
      <c r="P393" s="3">
        <v>0</v>
      </c>
      <c r="Q393" s="3">
        <v>0</v>
      </c>
      <c r="R393" s="3">
        <v>0</v>
      </c>
      <c r="S393" s="3">
        <v>0</v>
      </c>
      <c r="T393" s="3">
        <v>0</v>
      </c>
      <c r="U393" s="3">
        <v>0</v>
      </c>
      <c r="V393" s="3">
        <v>0</v>
      </c>
      <c r="W393" s="3">
        <v>4</v>
      </c>
      <c r="X393" s="3">
        <v>0</v>
      </c>
      <c r="Y393" s="3">
        <v>0</v>
      </c>
    </row>
    <row r="394" spans="1:25" ht="93.75" x14ac:dyDescent="0.2">
      <c r="A394" s="46" t="s">
        <v>13</v>
      </c>
      <c r="B394" s="47" t="s">
        <v>744</v>
      </c>
      <c r="C394" s="48" t="s">
        <v>745</v>
      </c>
      <c r="D394" s="5">
        <v>7.1389999999999993</v>
      </c>
      <c r="E394" s="5" t="s">
        <v>3054</v>
      </c>
      <c r="F394" s="5">
        <v>7.1389999999999993</v>
      </c>
      <c r="G394" s="5">
        <v>0</v>
      </c>
      <c r="H394" s="5">
        <v>0</v>
      </c>
      <c r="I394" s="5">
        <v>7.1389999999999993</v>
      </c>
      <c r="J394" s="5">
        <v>0</v>
      </c>
      <c r="K394" s="5">
        <v>6.0555000000000003</v>
      </c>
      <c r="L394" s="6">
        <v>2018</v>
      </c>
      <c r="M394" s="5">
        <v>6.0555000000000003</v>
      </c>
      <c r="N394" s="1" t="s">
        <v>2504</v>
      </c>
      <c r="O394" s="1" t="s">
        <v>3053</v>
      </c>
      <c r="P394" s="3">
        <v>0</v>
      </c>
      <c r="Q394" s="3">
        <v>0</v>
      </c>
      <c r="R394" s="3">
        <v>0</v>
      </c>
      <c r="S394" s="3">
        <v>0</v>
      </c>
      <c r="T394" s="3">
        <v>0</v>
      </c>
      <c r="U394" s="3">
        <v>0</v>
      </c>
      <c r="V394" s="3">
        <v>0</v>
      </c>
      <c r="W394" s="3">
        <v>4</v>
      </c>
      <c r="X394" s="3">
        <v>0</v>
      </c>
      <c r="Y394" s="3">
        <v>0</v>
      </c>
    </row>
    <row r="395" spans="1:25" ht="93.75" x14ac:dyDescent="0.2">
      <c r="A395" s="46" t="s">
        <v>13</v>
      </c>
      <c r="B395" s="47" t="s">
        <v>746</v>
      </c>
      <c r="C395" s="48" t="s">
        <v>747</v>
      </c>
      <c r="D395" s="5">
        <v>0.68924998000000004</v>
      </c>
      <c r="E395" s="5" t="s">
        <v>3054</v>
      </c>
      <c r="F395" s="5">
        <v>0.68924998000000004</v>
      </c>
      <c r="G395" s="5">
        <v>0</v>
      </c>
      <c r="H395" s="5">
        <v>0</v>
      </c>
      <c r="I395" s="5">
        <v>0.68924998000000004</v>
      </c>
      <c r="J395" s="5">
        <v>0</v>
      </c>
      <c r="K395" s="5">
        <v>0.58411014999999999</v>
      </c>
      <c r="L395" s="6">
        <v>2018</v>
      </c>
      <c r="M395" s="5">
        <v>0.58411014999999999</v>
      </c>
      <c r="N395" s="1" t="s">
        <v>2505</v>
      </c>
      <c r="O395" s="1" t="s">
        <v>3053</v>
      </c>
      <c r="P395" s="3">
        <v>0</v>
      </c>
      <c r="Q395" s="3">
        <v>0</v>
      </c>
      <c r="R395" s="3">
        <v>0</v>
      </c>
      <c r="S395" s="3">
        <v>0</v>
      </c>
      <c r="T395" s="3">
        <v>0</v>
      </c>
      <c r="U395" s="3">
        <v>0</v>
      </c>
      <c r="V395" s="3">
        <v>0</v>
      </c>
      <c r="W395" s="3">
        <v>5</v>
      </c>
      <c r="X395" s="3">
        <v>0</v>
      </c>
      <c r="Y395" s="3">
        <v>0</v>
      </c>
    </row>
    <row r="396" spans="1:25" ht="93.75" x14ac:dyDescent="0.2">
      <c r="A396" s="46" t="s">
        <v>13</v>
      </c>
      <c r="B396" s="47" t="s">
        <v>748</v>
      </c>
      <c r="C396" s="48" t="s">
        <v>749</v>
      </c>
      <c r="D396" s="5">
        <v>0.91674999999999995</v>
      </c>
      <c r="E396" s="5" t="s">
        <v>3054</v>
      </c>
      <c r="F396" s="5">
        <v>0.91674999999999995</v>
      </c>
      <c r="G396" s="5">
        <v>0</v>
      </c>
      <c r="H396" s="5">
        <v>0</v>
      </c>
      <c r="I396" s="5">
        <v>0.91674999999999995</v>
      </c>
      <c r="J396" s="5">
        <v>0</v>
      </c>
      <c r="K396" s="5">
        <v>0.77690678000000002</v>
      </c>
      <c r="L396" s="6">
        <v>2018</v>
      </c>
      <c r="M396" s="5">
        <v>0.77690678000000002</v>
      </c>
      <c r="N396" s="1" t="s">
        <v>2506</v>
      </c>
      <c r="O396" s="1" t="s">
        <v>3053</v>
      </c>
      <c r="P396" s="3">
        <v>0</v>
      </c>
      <c r="Q396" s="3">
        <v>0</v>
      </c>
      <c r="R396" s="3">
        <v>0</v>
      </c>
      <c r="S396" s="3">
        <v>0</v>
      </c>
      <c r="T396" s="3">
        <v>0</v>
      </c>
      <c r="U396" s="3">
        <v>0</v>
      </c>
      <c r="V396" s="3">
        <v>0</v>
      </c>
      <c r="W396" s="3">
        <v>5</v>
      </c>
      <c r="X396" s="3">
        <v>0</v>
      </c>
      <c r="Y396" s="3">
        <v>0</v>
      </c>
    </row>
    <row r="397" spans="1:25" ht="93.75" x14ac:dyDescent="0.2">
      <c r="A397" s="46" t="s">
        <v>13</v>
      </c>
      <c r="B397" s="47" t="s">
        <v>750</v>
      </c>
      <c r="C397" s="48" t="s">
        <v>751</v>
      </c>
      <c r="D397" s="5">
        <v>0.31465000000000004</v>
      </c>
      <c r="E397" s="5" t="s">
        <v>3054</v>
      </c>
      <c r="F397" s="5">
        <v>0.31465000000000004</v>
      </c>
      <c r="G397" s="5">
        <v>0</v>
      </c>
      <c r="H397" s="5">
        <v>0</v>
      </c>
      <c r="I397" s="5">
        <v>0.31465000000000004</v>
      </c>
      <c r="J397" s="5">
        <v>0</v>
      </c>
      <c r="K397" s="5">
        <v>0.26880338999999998</v>
      </c>
      <c r="L397" s="6">
        <v>2018</v>
      </c>
      <c r="M397" s="5">
        <v>0.26880339000000003</v>
      </c>
      <c r="N397" s="1" t="s">
        <v>2507</v>
      </c>
      <c r="O397" s="1" t="s">
        <v>3053</v>
      </c>
      <c r="P397" s="3">
        <v>0</v>
      </c>
      <c r="Q397" s="3">
        <v>0</v>
      </c>
      <c r="R397" s="3">
        <v>0</v>
      </c>
      <c r="S397" s="3">
        <v>0</v>
      </c>
      <c r="T397" s="3">
        <v>0</v>
      </c>
      <c r="U397" s="3">
        <v>0</v>
      </c>
      <c r="V397" s="3">
        <v>0</v>
      </c>
      <c r="W397" s="3">
        <v>6</v>
      </c>
      <c r="X397" s="3">
        <v>0</v>
      </c>
      <c r="Y397" s="3">
        <v>0</v>
      </c>
    </row>
    <row r="398" spans="1:25" ht="93.75" x14ac:dyDescent="0.2">
      <c r="A398" s="46" t="s">
        <v>13</v>
      </c>
      <c r="B398" s="47" t="s">
        <v>752</v>
      </c>
      <c r="C398" s="48" t="s">
        <v>753</v>
      </c>
      <c r="D398" s="5">
        <v>0.49739999999999995</v>
      </c>
      <c r="E398" s="5" t="s">
        <v>3054</v>
      </c>
      <c r="F398" s="5">
        <v>0.49739999999999995</v>
      </c>
      <c r="G398" s="5">
        <v>0</v>
      </c>
      <c r="H398" s="5">
        <v>0</v>
      </c>
      <c r="I398" s="5">
        <v>0.49739999999999995</v>
      </c>
      <c r="J398" s="5">
        <v>0</v>
      </c>
      <c r="K398" s="5">
        <v>0.42224236999999998</v>
      </c>
      <c r="L398" s="6">
        <v>2018</v>
      </c>
      <c r="M398" s="5">
        <v>0.42224236999999998</v>
      </c>
      <c r="N398" s="1" t="s">
        <v>2508</v>
      </c>
      <c r="O398" s="1" t="s">
        <v>3053</v>
      </c>
      <c r="P398" s="3">
        <v>0</v>
      </c>
      <c r="Q398" s="3">
        <v>0</v>
      </c>
      <c r="R398" s="3">
        <v>0</v>
      </c>
      <c r="S398" s="3">
        <v>0</v>
      </c>
      <c r="T398" s="3">
        <v>0</v>
      </c>
      <c r="U398" s="3">
        <v>0</v>
      </c>
      <c r="V398" s="3">
        <v>0</v>
      </c>
      <c r="W398" s="3">
        <v>2</v>
      </c>
      <c r="X398" s="3">
        <v>0</v>
      </c>
      <c r="Y398" s="3">
        <v>0</v>
      </c>
    </row>
    <row r="399" spans="1:25" ht="112.5" x14ac:dyDescent="0.2">
      <c r="A399" s="46" t="s">
        <v>13</v>
      </c>
      <c r="B399" s="47" t="s">
        <v>754</v>
      </c>
      <c r="C399" s="48" t="s">
        <v>755</v>
      </c>
      <c r="D399" s="5">
        <v>1.48</v>
      </c>
      <c r="E399" s="5" t="s">
        <v>3054</v>
      </c>
      <c r="F399" s="5">
        <v>1.48</v>
      </c>
      <c r="G399" s="5">
        <v>0</v>
      </c>
      <c r="H399" s="5">
        <v>0</v>
      </c>
      <c r="I399" s="5">
        <v>1.48</v>
      </c>
      <c r="J399" s="5">
        <v>0</v>
      </c>
      <c r="K399" s="5">
        <v>1.2542373</v>
      </c>
      <c r="L399" s="6">
        <v>2018</v>
      </c>
      <c r="M399" s="5">
        <v>1.2542373</v>
      </c>
      <c r="N399" s="1" t="s">
        <v>2509</v>
      </c>
      <c r="O399" s="1" t="s">
        <v>3053</v>
      </c>
      <c r="P399" s="3">
        <v>0</v>
      </c>
      <c r="Q399" s="3">
        <v>0</v>
      </c>
      <c r="R399" s="3">
        <v>0</v>
      </c>
      <c r="S399" s="3">
        <v>0</v>
      </c>
      <c r="T399" s="3">
        <v>0</v>
      </c>
      <c r="U399" s="3">
        <v>0</v>
      </c>
      <c r="V399" s="3">
        <v>0</v>
      </c>
      <c r="W399" s="3">
        <v>10</v>
      </c>
      <c r="X399" s="3">
        <v>0</v>
      </c>
      <c r="Y399" s="3">
        <v>0</v>
      </c>
    </row>
    <row r="400" spans="1:25" ht="93.75" x14ac:dyDescent="0.2">
      <c r="A400" s="46" t="s">
        <v>13</v>
      </c>
      <c r="B400" s="47" t="s">
        <v>756</v>
      </c>
      <c r="C400" s="48" t="s">
        <v>757</v>
      </c>
      <c r="D400" s="5">
        <v>0.63285279999999999</v>
      </c>
      <c r="E400" s="5" t="s">
        <v>3054</v>
      </c>
      <c r="F400" s="5">
        <v>0.63285279999999999</v>
      </c>
      <c r="G400" s="5">
        <v>0</v>
      </c>
      <c r="H400" s="5">
        <v>0</v>
      </c>
      <c r="I400" s="5">
        <v>0.63285279999999999</v>
      </c>
      <c r="J400" s="5">
        <v>0</v>
      </c>
      <c r="K400" s="5">
        <v>0.53631593</v>
      </c>
      <c r="L400" s="6">
        <v>2018</v>
      </c>
      <c r="M400" s="5">
        <v>0.53631593000000011</v>
      </c>
      <c r="N400" s="1" t="s">
        <v>2510</v>
      </c>
      <c r="O400" s="1" t="s">
        <v>3053</v>
      </c>
      <c r="P400" s="3">
        <v>0</v>
      </c>
      <c r="Q400" s="3">
        <v>0</v>
      </c>
      <c r="R400" s="3">
        <v>0</v>
      </c>
      <c r="S400" s="3">
        <v>0</v>
      </c>
      <c r="T400" s="3">
        <v>0</v>
      </c>
      <c r="U400" s="3">
        <v>0</v>
      </c>
      <c r="V400" s="3">
        <v>0</v>
      </c>
      <c r="W400" s="3">
        <v>5</v>
      </c>
      <c r="X400" s="3">
        <v>0</v>
      </c>
      <c r="Y400" s="3">
        <v>0</v>
      </c>
    </row>
    <row r="401" spans="1:25" ht="112.5" x14ac:dyDescent="0.2">
      <c r="A401" s="46" t="s">
        <v>13</v>
      </c>
      <c r="B401" s="47" t="s">
        <v>758</v>
      </c>
      <c r="C401" s="48" t="s">
        <v>759</v>
      </c>
      <c r="D401" s="5">
        <v>0.25895999999999997</v>
      </c>
      <c r="E401" s="5" t="s">
        <v>3054</v>
      </c>
      <c r="F401" s="5">
        <v>0.25895999999999997</v>
      </c>
      <c r="G401" s="5">
        <v>0</v>
      </c>
      <c r="H401" s="5">
        <v>0</v>
      </c>
      <c r="I401" s="5">
        <v>0.25895999999999997</v>
      </c>
      <c r="J401" s="5">
        <v>0</v>
      </c>
      <c r="K401" s="5">
        <v>0.21588305999999999</v>
      </c>
      <c r="L401" s="6">
        <v>2018</v>
      </c>
      <c r="M401" s="5">
        <v>0.21588305999999999</v>
      </c>
      <c r="N401" s="1" t="s">
        <v>2511</v>
      </c>
      <c r="O401" s="1" t="s">
        <v>3053</v>
      </c>
      <c r="P401" s="3">
        <v>0</v>
      </c>
      <c r="Q401" s="3">
        <v>0</v>
      </c>
      <c r="R401" s="3">
        <v>0</v>
      </c>
      <c r="S401" s="3">
        <v>0</v>
      </c>
      <c r="T401" s="3">
        <v>0</v>
      </c>
      <c r="U401" s="3">
        <v>0</v>
      </c>
      <c r="V401" s="3">
        <v>0</v>
      </c>
      <c r="W401" s="3">
        <v>2</v>
      </c>
      <c r="X401" s="3">
        <v>0</v>
      </c>
      <c r="Y401" s="3">
        <v>0</v>
      </c>
    </row>
    <row r="402" spans="1:25" ht="112.5" x14ac:dyDescent="0.2">
      <c r="A402" s="46" t="s">
        <v>13</v>
      </c>
      <c r="B402" s="47" t="s">
        <v>760</v>
      </c>
      <c r="C402" s="48" t="s">
        <v>761</v>
      </c>
      <c r="D402" s="5">
        <v>0.3054</v>
      </c>
      <c r="E402" s="5" t="s">
        <v>3054</v>
      </c>
      <c r="F402" s="5">
        <v>0.3054</v>
      </c>
      <c r="G402" s="5">
        <v>0</v>
      </c>
      <c r="H402" s="5">
        <v>0</v>
      </c>
      <c r="I402" s="5">
        <v>0.3054</v>
      </c>
      <c r="J402" s="5">
        <v>0</v>
      </c>
      <c r="K402" s="5">
        <v>0.25881356</v>
      </c>
      <c r="L402" s="6">
        <v>2018</v>
      </c>
      <c r="M402" s="5">
        <v>0.25881356</v>
      </c>
      <c r="N402" s="1" t="s">
        <v>2512</v>
      </c>
      <c r="O402" s="1" t="s">
        <v>3053</v>
      </c>
      <c r="P402" s="3">
        <v>0</v>
      </c>
      <c r="Q402" s="3">
        <v>0</v>
      </c>
      <c r="R402" s="3">
        <v>0</v>
      </c>
      <c r="S402" s="3">
        <v>0</v>
      </c>
      <c r="T402" s="3">
        <v>0</v>
      </c>
      <c r="U402" s="3">
        <v>0</v>
      </c>
      <c r="V402" s="3">
        <v>0</v>
      </c>
      <c r="W402" s="3">
        <v>4</v>
      </c>
      <c r="X402" s="3">
        <v>0</v>
      </c>
      <c r="Y402" s="3">
        <v>0</v>
      </c>
    </row>
    <row r="403" spans="1:25" ht="93.75" x14ac:dyDescent="0.2">
      <c r="A403" s="46" t="s">
        <v>13</v>
      </c>
      <c r="B403" s="47" t="s">
        <v>762</v>
      </c>
      <c r="C403" s="48" t="s">
        <v>763</v>
      </c>
      <c r="D403" s="5">
        <v>0.45444999999999997</v>
      </c>
      <c r="E403" s="5" t="s">
        <v>3054</v>
      </c>
      <c r="F403" s="5">
        <v>0.45444999999999997</v>
      </c>
      <c r="G403" s="5">
        <v>0</v>
      </c>
      <c r="H403" s="5">
        <v>0</v>
      </c>
      <c r="I403" s="5">
        <v>0.45444999999999997</v>
      </c>
      <c r="J403" s="5">
        <v>0</v>
      </c>
      <c r="K403" s="5">
        <v>0.38787711999999996</v>
      </c>
      <c r="L403" s="6">
        <v>2018</v>
      </c>
      <c r="M403" s="5">
        <v>0.38787711999999996</v>
      </c>
      <c r="N403" s="1" t="s">
        <v>2513</v>
      </c>
      <c r="O403" s="1" t="s">
        <v>3053</v>
      </c>
      <c r="P403" s="3">
        <v>0</v>
      </c>
      <c r="Q403" s="3">
        <v>0</v>
      </c>
      <c r="R403" s="3">
        <v>0</v>
      </c>
      <c r="S403" s="3">
        <v>0</v>
      </c>
      <c r="T403" s="3">
        <v>0</v>
      </c>
      <c r="U403" s="3">
        <v>0</v>
      </c>
      <c r="V403" s="3">
        <v>0</v>
      </c>
      <c r="W403" s="3">
        <v>1</v>
      </c>
      <c r="X403" s="3">
        <v>0</v>
      </c>
      <c r="Y403" s="3">
        <v>0</v>
      </c>
    </row>
    <row r="404" spans="1:25" ht="168.75" x14ac:dyDescent="0.2">
      <c r="A404" s="46" t="s">
        <v>13</v>
      </c>
      <c r="B404" s="47" t="s">
        <v>764</v>
      </c>
      <c r="C404" s="48" t="s">
        <v>765</v>
      </c>
      <c r="D404" s="5">
        <v>14.02687334</v>
      </c>
      <c r="E404" s="5" t="s">
        <v>3054</v>
      </c>
      <c r="F404" s="5">
        <v>14.02687334</v>
      </c>
      <c r="G404" s="5">
        <v>0</v>
      </c>
      <c r="H404" s="5">
        <v>0</v>
      </c>
      <c r="I404" s="5">
        <v>14.02687334</v>
      </c>
      <c r="J404" s="5">
        <v>0</v>
      </c>
      <c r="K404" s="5">
        <v>11.887180799999999</v>
      </c>
      <c r="L404" s="6">
        <v>2018</v>
      </c>
      <c r="M404" s="5">
        <v>11.887180799999999</v>
      </c>
      <c r="N404" s="1" t="s">
        <v>2514</v>
      </c>
      <c r="O404" s="1" t="s">
        <v>3053</v>
      </c>
      <c r="P404" s="3">
        <v>0</v>
      </c>
      <c r="Q404" s="3">
        <v>0</v>
      </c>
      <c r="R404" s="3">
        <v>0</v>
      </c>
      <c r="S404" s="3">
        <v>0</v>
      </c>
      <c r="T404" s="3">
        <v>0</v>
      </c>
      <c r="U404" s="3">
        <v>0</v>
      </c>
      <c r="V404" s="3">
        <v>0</v>
      </c>
      <c r="W404" s="3">
        <v>12</v>
      </c>
      <c r="X404" s="3">
        <v>0</v>
      </c>
      <c r="Y404" s="3">
        <v>0</v>
      </c>
    </row>
    <row r="405" spans="1:25" ht="150" x14ac:dyDescent="0.2">
      <c r="A405" s="46" t="s">
        <v>13</v>
      </c>
      <c r="B405" s="47" t="s">
        <v>766</v>
      </c>
      <c r="C405" s="48" t="s">
        <v>767</v>
      </c>
      <c r="D405" s="5">
        <v>13.437273600000001</v>
      </c>
      <c r="E405" s="5" t="s">
        <v>3054</v>
      </c>
      <c r="F405" s="5">
        <v>13.437273600000001</v>
      </c>
      <c r="G405" s="5">
        <v>0</v>
      </c>
      <c r="H405" s="5">
        <v>0</v>
      </c>
      <c r="I405" s="5">
        <v>13.437273600000001</v>
      </c>
      <c r="J405" s="5">
        <v>0</v>
      </c>
      <c r="K405" s="5">
        <v>11.38752</v>
      </c>
      <c r="L405" s="6">
        <v>2018</v>
      </c>
      <c r="M405" s="5">
        <v>11.38752</v>
      </c>
      <c r="N405" s="1" t="s">
        <v>2515</v>
      </c>
      <c r="O405" s="1" t="s">
        <v>3053</v>
      </c>
      <c r="P405" s="3">
        <v>0</v>
      </c>
      <c r="Q405" s="3">
        <v>0</v>
      </c>
      <c r="R405" s="3">
        <v>0</v>
      </c>
      <c r="S405" s="3">
        <v>0</v>
      </c>
      <c r="T405" s="3">
        <v>0</v>
      </c>
      <c r="U405" s="3">
        <v>0</v>
      </c>
      <c r="V405" s="3">
        <v>0</v>
      </c>
      <c r="W405" s="3">
        <v>192</v>
      </c>
      <c r="X405" s="3">
        <v>0</v>
      </c>
      <c r="Y405" s="3">
        <v>0</v>
      </c>
    </row>
    <row r="406" spans="1:25" ht="112.5" x14ac:dyDescent="0.2">
      <c r="A406" s="46" t="s">
        <v>13</v>
      </c>
      <c r="B406" s="47" t="s">
        <v>768</v>
      </c>
      <c r="C406" s="48" t="s">
        <v>769</v>
      </c>
      <c r="D406" s="5">
        <v>4.5799666700000001</v>
      </c>
      <c r="E406" s="5" t="s">
        <v>3054</v>
      </c>
      <c r="F406" s="5">
        <v>4.5799666700000001</v>
      </c>
      <c r="G406" s="5">
        <v>0</v>
      </c>
      <c r="H406" s="5">
        <v>0</v>
      </c>
      <c r="I406" s="5">
        <v>4.5799666700000001</v>
      </c>
      <c r="J406" s="5">
        <v>0</v>
      </c>
      <c r="K406" s="5">
        <v>3.8813276800000001</v>
      </c>
      <c r="L406" s="6">
        <v>2018</v>
      </c>
      <c r="M406" s="5">
        <v>3.8813276800000001</v>
      </c>
      <c r="N406" s="1" t="s">
        <v>2516</v>
      </c>
      <c r="O406" s="1" t="s">
        <v>3053</v>
      </c>
      <c r="P406" s="3">
        <v>0</v>
      </c>
      <c r="Q406" s="3">
        <v>0</v>
      </c>
      <c r="R406" s="3">
        <v>0</v>
      </c>
      <c r="S406" s="3">
        <v>0</v>
      </c>
      <c r="T406" s="3">
        <v>0</v>
      </c>
      <c r="U406" s="3">
        <v>0</v>
      </c>
      <c r="V406" s="3">
        <v>0</v>
      </c>
      <c r="W406" s="3">
        <v>1</v>
      </c>
      <c r="X406" s="3">
        <v>0</v>
      </c>
      <c r="Y406" s="3">
        <v>0</v>
      </c>
    </row>
    <row r="407" spans="1:25" ht="187.5" x14ac:dyDescent="0.2">
      <c r="A407" s="46" t="s">
        <v>13</v>
      </c>
      <c r="B407" s="47" t="s">
        <v>770</v>
      </c>
      <c r="C407" s="48" t="s">
        <v>771</v>
      </c>
      <c r="D407" s="5">
        <v>0.41129943000000002</v>
      </c>
      <c r="E407" s="5" t="s">
        <v>3054</v>
      </c>
      <c r="F407" s="5">
        <v>0.41129943000000002</v>
      </c>
      <c r="G407" s="5">
        <v>0</v>
      </c>
      <c r="H407" s="5">
        <v>0</v>
      </c>
      <c r="I407" s="5">
        <v>0.41129943000000002</v>
      </c>
      <c r="J407" s="5">
        <v>0</v>
      </c>
      <c r="K407" s="5">
        <v>0.41129942999999997</v>
      </c>
      <c r="L407" s="6">
        <v>2018</v>
      </c>
      <c r="M407" s="5">
        <v>0.41129942999999997</v>
      </c>
      <c r="N407" s="1" t="s">
        <v>2517</v>
      </c>
      <c r="O407" s="1" t="s">
        <v>3053</v>
      </c>
      <c r="P407" s="3">
        <v>0</v>
      </c>
      <c r="Q407" s="3">
        <v>0</v>
      </c>
      <c r="R407" s="3">
        <v>0</v>
      </c>
      <c r="S407" s="3">
        <v>0</v>
      </c>
      <c r="T407" s="3">
        <v>0</v>
      </c>
      <c r="U407" s="3">
        <v>0</v>
      </c>
      <c r="V407" s="3">
        <v>0</v>
      </c>
      <c r="W407" s="3">
        <v>1</v>
      </c>
      <c r="X407" s="3">
        <v>0</v>
      </c>
      <c r="Y407" s="3">
        <v>0</v>
      </c>
    </row>
    <row r="408" spans="1:25" ht="131.25" x14ac:dyDescent="0.2">
      <c r="A408" s="46" t="s">
        <v>13</v>
      </c>
      <c r="B408" s="47" t="s">
        <v>772</v>
      </c>
      <c r="C408" s="48" t="s">
        <v>773</v>
      </c>
      <c r="D408" s="5">
        <v>0.33093</v>
      </c>
      <c r="E408" s="5" t="s">
        <v>3054</v>
      </c>
      <c r="F408" s="5">
        <v>0.33093</v>
      </c>
      <c r="G408" s="5">
        <v>0</v>
      </c>
      <c r="H408" s="5">
        <v>0</v>
      </c>
      <c r="I408" s="5">
        <v>0.33093</v>
      </c>
      <c r="J408" s="5">
        <v>0</v>
      </c>
      <c r="K408" s="5">
        <v>0.28044914999999998</v>
      </c>
      <c r="L408" s="6">
        <v>2018</v>
      </c>
      <c r="M408" s="5">
        <v>0.28044915000000004</v>
      </c>
      <c r="N408" s="1" t="s">
        <v>2518</v>
      </c>
      <c r="O408" s="1" t="s">
        <v>3053</v>
      </c>
      <c r="P408" s="3">
        <v>0</v>
      </c>
      <c r="Q408" s="3">
        <v>0</v>
      </c>
      <c r="R408" s="3">
        <v>0</v>
      </c>
      <c r="S408" s="3">
        <v>0</v>
      </c>
      <c r="T408" s="3">
        <v>0</v>
      </c>
      <c r="U408" s="3">
        <v>0</v>
      </c>
      <c r="V408" s="3">
        <v>0</v>
      </c>
      <c r="W408" s="3">
        <v>1</v>
      </c>
      <c r="X408" s="3">
        <v>0</v>
      </c>
      <c r="Y408" s="3">
        <v>0</v>
      </c>
    </row>
    <row r="409" spans="1:25" ht="112.5" x14ac:dyDescent="0.2">
      <c r="A409" s="46" t="s">
        <v>13</v>
      </c>
      <c r="B409" s="47" t="s">
        <v>774</v>
      </c>
      <c r="C409" s="48" t="s">
        <v>775</v>
      </c>
      <c r="D409" s="5">
        <v>0.29449999999999998</v>
      </c>
      <c r="E409" s="5" t="s">
        <v>3054</v>
      </c>
      <c r="F409" s="5">
        <v>0.29449999999999998</v>
      </c>
      <c r="G409" s="5">
        <v>0</v>
      </c>
      <c r="H409" s="5">
        <v>0</v>
      </c>
      <c r="I409" s="5">
        <v>0.29449999999999998</v>
      </c>
      <c r="J409" s="5">
        <v>0</v>
      </c>
      <c r="K409" s="5">
        <v>0.24957626999999999</v>
      </c>
      <c r="L409" s="6">
        <v>2018</v>
      </c>
      <c r="M409" s="5">
        <v>0.24957626999999999</v>
      </c>
      <c r="N409" s="1" t="s">
        <v>2519</v>
      </c>
      <c r="O409" s="1" t="s">
        <v>3053</v>
      </c>
      <c r="P409" s="3">
        <v>0</v>
      </c>
      <c r="Q409" s="3">
        <v>0</v>
      </c>
      <c r="R409" s="3">
        <v>0</v>
      </c>
      <c r="S409" s="3">
        <v>0</v>
      </c>
      <c r="T409" s="3">
        <v>0</v>
      </c>
      <c r="U409" s="3">
        <v>0</v>
      </c>
      <c r="V409" s="3">
        <v>0</v>
      </c>
      <c r="W409" s="3">
        <v>1</v>
      </c>
      <c r="X409" s="3">
        <v>0</v>
      </c>
      <c r="Y409" s="3">
        <v>0</v>
      </c>
    </row>
    <row r="410" spans="1:25" ht="187.5" x14ac:dyDescent="0.2">
      <c r="A410" s="46" t="s">
        <v>13</v>
      </c>
      <c r="B410" s="47" t="s">
        <v>776</v>
      </c>
      <c r="C410" s="48" t="s">
        <v>777</v>
      </c>
      <c r="D410" s="5">
        <v>3.22386281</v>
      </c>
      <c r="E410" s="5" t="s">
        <v>2747</v>
      </c>
      <c r="F410" s="5">
        <v>3.2238628128000002</v>
      </c>
      <c r="G410" s="5">
        <v>0</v>
      </c>
      <c r="H410" s="5">
        <v>0</v>
      </c>
      <c r="I410" s="5">
        <v>3.2238628128000002</v>
      </c>
      <c r="J410" s="5">
        <v>0</v>
      </c>
      <c r="K410" s="5">
        <v>2.6865523440000003</v>
      </c>
      <c r="L410" s="6">
        <v>2019</v>
      </c>
      <c r="M410" s="5">
        <v>2.6865523440000003</v>
      </c>
      <c r="N410" s="1" t="s">
        <v>2520</v>
      </c>
      <c r="O410" s="1" t="s">
        <v>3053</v>
      </c>
      <c r="P410" s="3">
        <v>0</v>
      </c>
      <c r="Q410" s="3">
        <v>0</v>
      </c>
      <c r="R410" s="3">
        <v>0</v>
      </c>
      <c r="S410" s="3">
        <v>0</v>
      </c>
      <c r="T410" s="3">
        <v>0</v>
      </c>
      <c r="U410" s="3">
        <v>0</v>
      </c>
      <c r="V410" s="3">
        <v>0</v>
      </c>
      <c r="W410" s="3">
        <v>27</v>
      </c>
      <c r="X410" s="3">
        <v>0</v>
      </c>
      <c r="Y410" s="3">
        <v>0</v>
      </c>
    </row>
    <row r="411" spans="1:25" ht="112.5" x14ac:dyDescent="0.2">
      <c r="A411" s="46" t="s">
        <v>13</v>
      </c>
      <c r="B411" s="47" t="s">
        <v>778</v>
      </c>
      <c r="C411" s="48" t="s">
        <v>779</v>
      </c>
      <c r="D411" s="5">
        <v>99.129354739999997</v>
      </c>
      <c r="E411" s="5" t="s">
        <v>2747</v>
      </c>
      <c r="F411" s="5">
        <v>99.129354737999989</v>
      </c>
      <c r="G411" s="5">
        <v>0</v>
      </c>
      <c r="H411" s="5">
        <v>0</v>
      </c>
      <c r="I411" s="5">
        <v>97.334530755789018</v>
      </c>
      <c r="J411" s="5">
        <v>1.7948239822109899</v>
      </c>
      <c r="K411" s="5">
        <v>82.711320000000001</v>
      </c>
      <c r="L411" s="6">
        <v>2021</v>
      </c>
      <c r="M411" s="5">
        <v>82.711320000000001</v>
      </c>
      <c r="N411" s="1" t="s">
        <v>2521</v>
      </c>
      <c r="O411" s="1" t="s">
        <v>3053</v>
      </c>
      <c r="P411" s="3">
        <v>0</v>
      </c>
      <c r="Q411" s="3">
        <v>0</v>
      </c>
      <c r="R411" s="3">
        <v>0</v>
      </c>
      <c r="S411" s="3">
        <v>3</v>
      </c>
      <c r="T411" s="3">
        <v>0</v>
      </c>
      <c r="U411" s="3">
        <v>0</v>
      </c>
      <c r="V411" s="3">
        <v>0</v>
      </c>
      <c r="W411" s="3">
        <v>3</v>
      </c>
      <c r="X411" s="3">
        <v>0</v>
      </c>
      <c r="Y411" s="3">
        <v>0</v>
      </c>
    </row>
    <row r="412" spans="1:25" ht="131.25" x14ac:dyDescent="0.2">
      <c r="A412" s="46" t="s">
        <v>13</v>
      </c>
      <c r="B412" s="47" t="s">
        <v>780</v>
      </c>
      <c r="C412" s="48" t="s">
        <v>781</v>
      </c>
      <c r="D412" s="5">
        <v>6.4181365100000001</v>
      </c>
      <c r="E412" s="5" t="s">
        <v>3055</v>
      </c>
      <c r="F412" s="5">
        <v>6.4181365099999992</v>
      </c>
      <c r="G412" s="5">
        <v>0</v>
      </c>
      <c r="H412" s="5">
        <v>0</v>
      </c>
      <c r="I412" s="5">
        <v>6.4181365099999992</v>
      </c>
      <c r="J412" s="5">
        <v>0</v>
      </c>
      <c r="K412" s="5">
        <v>5.5791282500000001</v>
      </c>
      <c r="L412" s="6">
        <v>2018</v>
      </c>
      <c r="M412" s="5">
        <v>5.5791282500000001</v>
      </c>
      <c r="N412" s="1" t="s">
        <v>2522</v>
      </c>
      <c r="O412" s="1" t="s">
        <v>3053</v>
      </c>
      <c r="P412" s="3">
        <v>0</v>
      </c>
      <c r="Q412" s="3">
        <v>0</v>
      </c>
      <c r="R412" s="3">
        <v>0</v>
      </c>
      <c r="S412" s="3">
        <v>0</v>
      </c>
      <c r="T412" s="3">
        <v>0</v>
      </c>
      <c r="U412" s="3">
        <v>0</v>
      </c>
      <c r="V412" s="3">
        <v>0</v>
      </c>
      <c r="W412" s="3">
        <v>7</v>
      </c>
      <c r="X412" s="3">
        <v>0</v>
      </c>
      <c r="Y412" s="3">
        <v>0</v>
      </c>
    </row>
    <row r="413" spans="1:25" ht="131.25" x14ac:dyDescent="0.2">
      <c r="A413" s="46" t="s">
        <v>13</v>
      </c>
      <c r="B413" s="47" t="s">
        <v>782</v>
      </c>
      <c r="C413" s="48" t="s">
        <v>783</v>
      </c>
      <c r="D413" s="5">
        <v>0.81632002000000004</v>
      </c>
      <c r="E413" s="5" t="s">
        <v>3055</v>
      </c>
      <c r="F413" s="5">
        <v>0.81632002077050725</v>
      </c>
      <c r="G413" s="5">
        <v>0</v>
      </c>
      <c r="H413" s="5">
        <v>0</v>
      </c>
      <c r="I413" s="5">
        <v>0.81632002077050725</v>
      </c>
      <c r="J413" s="5">
        <v>0</v>
      </c>
      <c r="K413" s="5">
        <v>0.68026668397542267</v>
      </c>
      <c r="L413" s="6">
        <v>2022</v>
      </c>
      <c r="M413" s="5">
        <v>0.68026668397542267</v>
      </c>
      <c r="N413" s="1" t="s">
        <v>2523</v>
      </c>
      <c r="O413" s="1" t="s">
        <v>3053</v>
      </c>
      <c r="P413" s="3">
        <v>0</v>
      </c>
      <c r="Q413" s="3">
        <v>0</v>
      </c>
      <c r="R413" s="3">
        <v>0</v>
      </c>
      <c r="S413" s="3">
        <v>0</v>
      </c>
      <c r="T413" s="3">
        <v>0</v>
      </c>
      <c r="U413" s="3">
        <v>0</v>
      </c>
      <c r="V413" s="3">
        <v>0</v>
      </c>
      <c r="W413" s="3">
        <v>1</v>
      </c>
      <c r="X413" s="3">
        <v>0</v>
      </c>
      <c r="Y413" s="3">
        <v>0</v>
      </c>
    </row>
    <row r="414" spans="1:25" ht="150" x14ac:dyDescent="0.2">
      <c r="A414" s="46" t="s">
        <v>13</v>
      </c>
      <c r="B414" s="47" t="s">
        <v>784</v>
      </c>
      <c r="C414" s="48" t="s">
        <v>785</v>
      </c>
      <c r="D414" s="5">
        <v>6.2197607500000007</v>
      </c>
      <c r="E414" s="5" t="s">
        <v>2747</v>
      </c>
      <c r="F414" s="5">
        <v>6.2197607508221369</v>
      </c>
      <c r="G414" s="5">
        <v>0</v>
      </c>
      <c r="H414" s="5">
        <v>0</v>
      </c>
      <c r="I414" s="5">
        <v>6.2197607508221369</v>
      </c>
      <c r="J414" s="5">
        <v>0</v>
      </c>
      <c r="K414" s="5">
        <v>5.1831339590184475</v>
      </c>
      <c r="L414" s="6">
        <v>2023</v>
      </c>
      <c r="M414" s="5">
        <v>5.1831339590184502</v>
      </c>
      <c r="N414" s="1" t="s">
        <v>2524</v>
      </c>
      <c r="O414" s="1" t="s">
        <v>3053</v>
      </c>
      <c r="P414" s="3">
        <v>0</v>
      </c>
      <c r="Q414" s="3">
        <v>0</v>
      </c>
      <c r="R414" s="3">
        <v>0</v>
      </c>
      <c r="S414" s="3">
        <v>0</v>
      </c>
      <c r="T414" s="3">
        <v>0</v>
      </c>
      <c r="U414" s="3">
        <v>114</v>
      </c>
      <c r="V414" s="3">
        <v>0</v>
      </c>
      <c r="W414" s="3">
        <v>1</v>
      </c>
      <c r="X414" s="3">
        <v>0</v>
      </c>
      <c r="Y414" s="3">
        <v>0</v>
      </c>
    </row>
    <row r="415" spans="1:25" ht="131.25" x14ac:dyDescent="0.2">
      <c r="A415" s="46" t="s">
        <v>13</v>
      </c>
      <c r="B415" s="47" t="s">
        <v>786</v>
      </c>
      <c r="C415" s="48" t="s">
        <v>787</v>
      </c>
      <c r="D415" s="5">
        <v>3.5197770500000001</v>
      </c>
      <c r="E415" s="5" t="s">
        <v>2747</v>
      </c>
      <c r="F415" s="5">
        <v>3.5197770496391532</v>
      </c>
      <c r="G415" s="5">
        <v>0</v>
      </c>
      <c r="H415" s="5">
        <v>0</v>
      </c>
      <c r="I415" s="5">
        <v>3.5197770496391532</v>
      </c>
      <c r="J415" s="5">
        <v>0</v>
      </c>
      <c r="K415" s="5">
        <v>2.9331475413659609</v>
      </c>
      <c r="L415" s="6">
        <v>2023</v>
      </c>
      <c r="M415" s="5">
        <v>2.9331475413659653</v>
      </c>
      <c r="N415" s="1" t="s">
        <v>2525</v>
      </c>
      <c r="O415" s="1" t="s">
        <v>3053</v>
      </c>
      <c r="P415" s="3">
        <v>0</v>
      </c>
      <c r="Q415" s="3">
        <v>0</v>
      </c>
      <c r="R415" s="3">
        <v>0</v>
      </c>
      <c r="S415" s="3">
        <v>0</v>
      </c>
      <c r="T415" s="3">
        <v>0</v>
      </c>
      <c r="U415" s="3">
        <v>0</v>
      </c>
      <c r="V415" s="3">
        <v>0</v>
      </c>
      <c r="W415" s="3">
        <v>1</v>
      </c>
      <c r="X415" s="3">
        <v>0</v>
      </c>
      <c r="Y415" s="3">
        <v>0.40400000000000003</v>
      </c>
    </row>
    <row r="416" spans="1:25" ht="131.25" x14ac:dyDescent="0.2">
      <c r="A416" s="46" t="s">
        <v>13</v>
      </c>
      <c r="B416" s="47" t="s">
        <v>788</v>
      </c>
      <c r="C416" s="48" t="s">
        <v>789</v>
      </c>
      <c r="D416" s="5">
        <v>7.6706777099999996</v>
      </c>
      <c r="E416" s="5" t="s">
        <v>2747</v>
      </c>
      <c r="F416" s="5">
        <v>7.6706777135155866</v>
      </c>
      <c r="G416" s="5">
        <v>0</v>
      </c>
      <c r="H416" s="5">
        <v>0</v>
      </c>
      <c r="I416" s="5">
        <v>7.6706777135155866</v>
      </c>
      <c r="J416" s="5">
        <v>0</v>
      </c>
      <c r="K416" s="5">
        <v>6.392231427929655</v>
      </c>
      <c r="L416" s="6">
        <v>2023</v>
      </c>
      <c r="M416" s="5">
        <v>6.3922314279296577</v>
      </c>
      <c r="N416" s="1" t="s">
        <v>2526</v>
      </c>
      <c r="O416" s="1" t="s">
        <v>3053</v>
      </c>
      <c r="P416" s="3">
        <v>0</v>
      </c>
      <c r="Q416" s="3">
        <v>0</v>
      </c>
      <c r="R416" s="3">
        <v>0</v>
      </c>
      <c r="S416" s="3">
        <v>0</v>
      </c>
      <c r="T416" s="3">
        <v>0</v>
      </c>
      <c r="U416" s="3">
        <v>0</v>
      </c>
      <c r="V416" s="3">
        <v>0</v>
      </c>
      <c r="W416" s="3">
        <v>1</v>
      </c>
      <c r="X416" s="3">
        <v>0</v>
      </c>
      <c r="Y416" s="3">
        <v>1.0269999999999999</v>
      </c>
    </row>
    <row r="417" spans="1:25" ht="131.25" x14ac:dyDescent="0.2">
      <c r="A417" s="46" t="s">
        <v>13</v>
      </c>
      <c r="B417" s="47" t="s">
        <v>790</v>
      </c>
      <c r="C417" s="48" t="s">
        <v>791</v>
      </c>
      <c r="D417" s="5">
        <v>0.75796385999999993</v>
      </c>
      <c r="E417" s="5" t="s">
        <v>2747</v>
      </c>
      <c r="F417" s="5">
        <v>0.75796385987914328</v>
      </c>
      <c r="G417" s="5">
        <v>0</v>
      </c>
      <c r="H417" s="5">
        <v>0</v>
      </c>
      <c r="I417" s="5">
        <v>0.75796385987914328</v>
      </c>
      <c r="J417" s="5">
        <v>0</v>
      </c>
      <c r="K417" s="5">
        <v>0.63163654989928597</v>
      </c>
      <c r="L417" s="6">
        <v>2023</v>
      </c>
      <c r="M417" s="5">
        <v>0.63163654989928619</v>
      </c>
      <c r="N417" s="1" t="s">
        <v>2527</v>
      </c>
      <c r="O417" s="1" t="s">
        <v>3053</v>
      </c>
      <c r="P417" s="3">
        <v>0</v>
      </c>
      <c r="Q417" s="3">
        <v>0</v>
      </c>
      <c r="R417" s="3">
        <v>0</v>
      </c>
      <c r="S417" s="3">
        <v>0</v>
      </c>
      <c r="T417" s="3">
        <v>0</v>
      </c>
      <c r="U417" s="3">
        <v>0</v>
      </c>
      <c r="V417" s="3">
        <v>0</v>
      </c>
      <c r="W417" s="3">
        <v>1</v>
      </c>
      <c r="X417" s="3">
        <v>0</v>
      </c>
      <c r="Y417" s="3">
        <v>1.2E-2</v>
      </c>
    </row>
    <row r="418" spans="1:25" ht="131.25" x14ac:dyDescent="0.2">
      <c r="A418" s="46" t="s">
        <v>13</v>
      </c>
      <c r="B418" s="47" t="s">
        <v>792</v>
      </c>
      <c r="C418" s="48" t="s">
        <v>793</v>
      </c>
      <c r="D418" s="5">
        <v>3.6832064199999999</v>
      </c>
      <c r="E418" s="5" t="s">
        <v>2747</v>
      </c>
      <c r="F418" s="5">
        <v>3.6832064162304126</v>
      </c>
      <c r="G418" s="5">
        <v>0</v>
      </c>
      <c r="H418" s="5">
        <v>0</v>
      </c>
      <c r="I418" s="5">
        <v>3.6832064162304126</v>
      </c>
      <c r="J418" s="5">
        <v>0</v>
      </c>
      <c r="K418" s="5">
        <v>3.0693386801920104</v>
      </c>
      <c r="L418" s="6">
        <v>2023</v>
      </c>
      <c r="M418" s="5">
        <v>3.0693386801920104</v>
      </c>
      <c r="N418" s="1" t="s">
        <v>2528</v>
      </c>
      <c r="O418" s="1" t="s">
        <v>3053</v>
      </c>
      <c r="P418" s="3">
        <v>0</v>
      </c>
      <c r="Q418" s="3">
        <v>0</v>
      </c>
      <c r="R418" s="3">
        <v>0</v>
      </c>
      <c r="S418" s="3">
        <v>0</v>
      </c>
      <c r="T418" s="3">
        <v>0</v>
      </c>
      <c r="U418" s="3">
        <v>0</v>
      </c>
      <c r="V418" s="3">
        <v>0</v>
      </c>
      <c r="W418" s="3">
        <v>1</v>
      </c>
      <c r="X418" s="3">
        <v>0</v>
      </c>
      <c r="Y418" s="3">
        <v>0.44700000000000001</v>
      </c>
    </row>
    <row r="419" spans="1:25" ht="131.25" x14ac:dyDescent="0.2">
      <c r="A419" s="46" t="s">
        <v>13</v>
      </c>
      <c r="B419" s="47" t="s">
        <v>794</v>
      </c>
      <c r="C419" s="48" t="s">
        <v>795</v>
      </c>
      <c r="D419" s="5">
        <v>6.8215270200000004</v>
      </c>
      <c r="E419" s="5" t="s">
        <v>3055</v>
      </c>
      <c r="F419" s="5">
        <v>6.8215270239999999</v>
      </c>
      <c r="G419" s="5">
        <v>0</v>
      </c>
      <c r="H419" s="5">
        <v>0</v>
      </c>
      <c r="I419" s="5">
        <v>6.8215270239999999</v>
      </c>
      <c r="J419" s="5">
        <v>0</v>
      </c>
      <c r="K419" s="5">
        <v>5.7032400000000001</v>
      </c>
      <c r="L419" s="6">
        <v>2021</v>
      </c>
      <c r="M419" s="5">
        <v>5.7032400000000001</v>
      </c>
      <c r="N419" s="1" t="s">
        <v>2529</v>
      </c>
      <c r="O419" s="1" t="s">
        <v>3053</v>
      </c>
      <c r="P419" s="3">
        <v>0</v>
      </c>
      <c r="Q419" s="3">
        <v>0</v>
      </c>
      <c r="R419" s="3">
        <v>0</v>
      </c>
      <c r="S419" s="3">
        <v>0</v>
      </c>
      <c r="T419" s="3">
        <v>0</v>
      </c>
      <c r="U419" s="3">
        <v>0</v>
      </c>
      <c r="V419" s="3">
        <v>0</v>
      </c>
      <c r="W419" s="3">
        <v>0</v>
      </c>
      <c r="X419" s="3">
        <v>0</v>
      </c>
      <c r="Y419" s="3">
        <v>1.6</v>
      </c>
    </row>
    <row r="420" spans="1:25" ht="131.25" x14ac:dyDescent="0.2">
      <c r="A420" s="46" t="s">
        <v>13</v>
      </c>
      <c r="B420" s="47" t="s">
        <v>796</v>
      </c>
      <c r="C420" s="48" t="s">
        <v>797</v>
      </c>
      <c r="D420" s="5">
        <v>4.3517909900000005</v>
      </c>
      <c r="E420" s="5" t="s">
        <v>3055</v>
      </c>
      <c r="F420" s="5">
        <v>4.3517909860000001</v>
      </c>
      <c r="G420" s="5">
        <v>0</v>
      </c>
      <c r="H420" s="5">
        <v>0</v>
      </c>
      <c r="I420" s="5">
        <v>4.3517909860000001</v>
      </c>
      <c r="J420" s="5">
        <v>0</v>
      </c>
      <c r="K420" s="5">
        <v>3.6406700000000001</v>
      </c>
      <c r="L420" s="6">
        <v>2021</v>
      </c>
      <c r="M420" s="5">
        <v>3.6406700000000001</v>
      </c>
      <c r="N420" s="1" t="s">
        <v>2530</v>
      </c>
      <c r="O420" s="1" t="s">
        <v>3053</v>
      </c>
      <c r="P420" s="3">
        <v>0</v>
      </c>
      <c r="Q420" s="3">
        <v>0</v>
      </c>
      <c r="R420" s="3">
        <v>0</v>
      </c>
      <c r="S420" s="3">
        <v>0</v>
      </c>
      <c r="T420" s="3">
        <v>0</v>
      </c>
      <c r="U420" s="3">
        <v>0</v>
      </c>
      <c r="V420" s="3">
        <v>0</v>
      </c>
      <c r="W420" s="3">
        <v>0</v>
      </c>
      <c r="X420" s="3">
        <v>0</v>
      </c>
      <c r="Y420" s="3">
        <v>1.05</v>
      </c>
    </row>
    <row r="421" spans="1:25" ht="131.25" x14ac:dyDescent="0.2">
      <c r="A421" s="46" t="s">
        <v>13</v>
      </c>
      <c r="B421" s="47" t="s">
        <v>798</v>
      </c>
      <c r="C421" s="48" t="s">
        <v>799</v>
      </c>
      <c r="D421" s="5">
        <v>5.3057160100000003</v>
      </c>
      <c r="E421" s="5" t="s">
        <v>2747</v>
      </c>
      <c r="F421" s="5">
        <v>5.3057160072829292</v>
      </c>
      <c r="G421" s="5">
        <v>0</v>
      </c>
      <c r="H421" s="5">
        <v>0</v>
      </c>
      <c r="I421" s="5">
        <v>5.3057160072829292</v>
      </c>
      <c r="J421" s="5">
        <v>0</v>
      </c>
      <c r="K421" s="5">
        <v>4.4351286660691072</v>
      </c>
      <c r="L421" s="6">
        <v>2021</v>
      </c>
      <c r="M421" s="5">
        <v>4.4351286660691072</v>
      </c>
      <c r="N421" s="1" t="s">
        <v>2531</v>
      </c>
      <c r="O421" s="1" t="s">
        <v>3053</v>
      </c>
      <c r="P421" s="3">
        <v>0</v>
      </c>
      <c r="Q421" s="3">
        <v>0</v>
      </c>
      <c r="R421" s="3">
        <v>0</v>
      </c>
      <c r="S421" s="3">
        <v>0</v>
      </c>
      <c r="T421" s="3">
        <v>0</v>
      </c>
      <c r="U421" s="3">
        <v>0</v>
      </c>
      <c r="V421" s="3">
        <v>0</v>
      </c>
      <c r="W421" s="3">
        <v>0</v>
      </c>
      <c r="X421" s="3">
        <v>0</v>
      </c>
      <c r="Y421" s="3">
        <v>1.4</v>
      </c>
    </row>
    <row r="422" spans="1:25" ht="150" x14ac:dyDescent="0.2">
      <c r="A422" s="46" t="s">
        <v>13</v>
      </c>
      <c r="B422" s="47" t="s">
        <v>800</v>
      </c>
      <c r="C422" s="48" t="s">
        <v>801</v>
      </c>
      <c r="D422" s="5">
        <v>1.23531122</v>
      </c>
      <c r="E422" s="5" t="s">
        <v>3055</v>
      </c>
      <c r="F422" s="5">
        <v>1.235311220789592</v>
      </c>
      <c r="G422" s="5">
        <v>0</v>
      </c>
      <c r="H422" s="5">
        <v>0</v>
      </c>
      <c r="I422" s="5">
        <v>1.235311220789592</v>
      </c>
      <c r="J422" s="5">
        <v>0</v>
      </c>
      <c r="K422" s="5">
        <v>1.0379898723246599</v>
      </c>
      <c r="L422" s="6">
        <v>2019</v>
      </c>
      <c r="M422" s="5">
        <v>1.0379898723246599</v>
      </c>
      <c r="N422" s="1" t="s">
        <v>2532</v>
      </c>
      <c r="O422" s="1" t="s">
        <v>3053</v>
      </c>
      <c r="P422" s="3">
        <v>0</v>
      </c>
      <c r="Q422" s="3">
        <v>0</v>
      </c>
      <c r="R422" s="3">
        <v>0</v>
      </c>
      <c r="S422" s="3">
        <v>0</v>
      </c>
      <c r="T422" s="3">
        <v>0</v>
      </c>
      <c r="U422" s="3">
        <v>0</v>
      </c>
      <c r="V422" s="3">
        <v>0</v>
      </c>
      <c r="W422" s="3">
        <v>5</v>
      </c>
      <c r="X422" s="3">
        <v>0</v>
      </c>
      <c r="Y422" s="3">
        <v>5.7000000000000002E-2</v>
      </c>
    </row>
    <row r="423" spans="1:25" ht="243.75" x14ac:dyDescent="0.2">
      <c r="A423" s="46" t="s">
        <v>13</v>
      </c>
      <c r="B423" s="47" t="s">
        <v>802</v>
      </c>
      <c r="C423" s="48" t="s">
        <v>803</v>
      </c>
      <c r="D423" s="5">
        <v>6.8933238000000001</v>
      </c>
      <c r="E423" s="5" t="s">
        <v>3055</v>
      </c>
      <c r="F423" s="5">
        <v>6.8933238000000001</v>
      </c>
      <c r="G423" s="5">
        <v>0</v>
      </c>
      <c r="H423" s="5">
        <v>0</v>
      </c>
      <c r="I423" s="5">
        <v>6.8933238000000001</v>
      </c>
      <c r="J423" s="5">
        <v>0</v>
      </c>
      <c r="K423" s="5">
        <v>6.3505105300000002</v>
      </c>
      <c r="L423" s="6">
        <v>2017</v>
      </c>
      <c r="M423" s="5">
        <v>6.3505105300000002</v>
      </c>
      <c r="N423" s="1" t="s">
        <v>2533</v>
      </c>
      <c r="O423" s="1" t="s">
        <v>3053</v>
      </c>
      <c r="P423" s="3">
        <v>0</v>
      </c>
      <c r="Q423" s="3">
        <v>0</v>
      </c>
      <c r="R423" s="3">
        <v>0</v>
      </c>
      <c r="S423" s="3">
        <v>0</v>
      </c>
      <c r="T423" s="3">
        <v>0</v>
      </c>
      <c r="U423" s="3">
        <v>82</v>
      </c>
      <c r="V423" s="3">
        <v>0</v>
      </c>
      <c r="W423" s="3">
        <v>7</v>
      </c>
      <c r="X423" s="3">
        <v>0</v>
      </c>
      <c r="Y423" s="3">
        <v>0</v>
      </c>
    </row>
    <row r="424" spans="1:25" ht="150" x14ac:dyDescent="0.2">
      <c r="A424" s="46" t="s">
        <v>13</v>
      </c>
      <c r="B424" s="47" t="s">
        <v>804</v>
      </c>
      <c r="C424" s="48" t="s">
        <v>805</v>
      </c>
      <c r="D424" s="5">
        <v>0.2392078</v>
      </c>
      <c r="E424" s="5" t="s">
        <v>2747</v>
      </c>
      <c r="F424" s="5">
        <v>0.239207796</v>
      </c>
      <c r="G424" s="5">
        <v>0</v>
      </c>
      <c r="H424" s="5">
        <v>0</v>
      </c>
      <c r="I424" s="5">
        <v>0</v>
      </c>
      <c r="J424" s="5">
        <v>0.239207796</v>
      </c>
      <c r="K424" s="5">
        <v>0.19933983</v>
      </c>
      <c r="L424" s="6">
        <v>2019</v>
      </c>
      <c r="M424" s="5">
        <v>0.19933983</v>
      </c>
      <c r="N424" s="1" t="s">
        <v>2534</v>
      </c>
      <c r="O424" s="1" t="s">
        <v>3053</v>
      </c>
      <c r="P424" s="3">
        <v>0</v>
      </c>
      <c r="Q424" s="3">
        <v>0</v>
      </c>
      <c r="R424" s="3">
        <v>0</v>
      </c>
      <c r="S424" s="3">
        <v>0</v>
      </c>
      <c r="T424" s="3">
        <v>0</v>
      </c>
      <c r="U424" s="3">
        <v>0</v>
      </c>
      <c r="V424" s="3">
        <v>0</v>
      </c>
      <c r="W424" s="3">
        <v>1</v>
      </c>
      <c r="X424" s="3">
        <v>0</v>
      </c>
      <c r="Y424" s="3">
        <v>0</v>
      </c>
    </row>
    <row r="425" spans="1:25" ht="93.75" x14ac:dyDescent="0.2">
      <c r="A425" s="46" t="s">
        <v>13</v>
      </c>
      <c r="B425" s="47" t="s">
        <v>806</v>
      </c>
      <c r="C425" s="48" t="s">
        <v>807</v>
      </c>
      <c r="D425" s="5">
        <v>0.28810153000000005</v>
      </c>
      <c r="E425" s="5" t="s">
        <v>2747</v>
      </c>
      <c r="F425" s="5">
        <v>0.28810153199999994</v>
      </c>
      <c r="G425" s="5">
        <v>0</v>
      </c>
      <c r="H425" s="5">
        <v>0</v>
      </c>
      <c r="I425" s="5">
        <v>0.28810153199999994</v>
      </c>
      <c r="J425" s="5">
        <v>0</v>
      </c>
      <c r="K425" s="5">
        <v>0.24008461</v>
      </c>
      <c r="L425" s="6">
        <v>2019</v>
      </c>
      <c r="M425" s="5">
        <v>0.24008461</v>
      </c>
      <c r="N425" s="1" t="s">
        <v>2535</v>
      </c>
      <c r="O425" s="1" t="s">
        <v>3053</v>
      </c>
      <c r="P425" s="3">
        <v>0</v>
      </c>
      <c r="Q425" s="3">
        <v>0</v>
      </c>
      <c r="R425" s="3">
        <v>0</v>
      </c>
      <c r="S425" s="3">
        <v>0</v>
      </c>
      <c r="T425" s="3">
        <v>0</v>
      </c>
      <c r="U425" s="3">
        <v>0</v>
      </c>
      <c r="V425" s="3">
        <v>0</v>
      </c>
      <c r="W425" s="3">
        <v>2</v>
      </c>
      <c r="X425" s="3">
        <v>0</v>
      </c>
      <c r="Y425" s="3">
        <v>0</v>
      </c>
    </row>
    <row r="426" spans="1:25" ht="131.25" x14ac:dyDescent="0.2">
      <c r="A426" s="46" t="s">
        <v>13</v>
      </c>
      <c r="B426" s="47" t="s">
        <v>808</v>
      </c>
      <c r="C426" s="48" t="s">
        <v>809</v>
      </c>
      <c r="D426" s="5">
        <v>0.12922328</v>
      </c>
      <c r="E426" s="5" t="s">
        <v>2747</v>
      </c>
      <c r="F426" s="5">
        <v>0.12922328399999999</v>
      </c>
      <c r="G426" s="5">
        <v>0</v>
      </c>
      <c r="H426" s="5">
        <v>0</v>
      </c>
      <c r="I426" s="5">
        <v>0.12922328399999999</v>
      </c>
      <c r="J426" s="5">
        <v>0</v>
      </c>
      <c r="K426" s="5">
        <v>0.10768606999999999</v>
      </c>
      <c r="L426" s="6">
        <v>2021</v>
      </c>
      <c r="M426" s="5">
        <v>0.10768606999999999</v>
      </c>
      <c r="N426" s="1" t="s">
        <v>2536</v>
      </c>
      <c r="O426" s="1" t="s">
        <v>3053</v>
      </c>
      <c r="P426" s="3">
        <v>0</v>
      </c>
      <c r="Q426" s="3">
        <v>0</v>
      </c>
      <c r="R426" s="3">
        <v>0</v>
      </c>
      <c r="S426" s="3">
        <v>0</v>
      </c>
      <c r="T426" s="3">
        <v>0</v>
      </c>
      <c r="U426" s="3">
        <v>0</v>
      </c>
      <c r="V426" s="3">
        <v>0</v>
      </c>
      <c r="W426" s="3">
        <v>1</v>
      </c>
      <c r="X426" s="3">
        <v>0</v>
      </c>
      <c r="Y426" s="3">
        <v>0</v>
      </c>
    </row>
    <row r="427" spans="1:25" ht="150" x14ac:dyDescent="0.2">
      <c r="A427" s="46" t="s">
        <v>13</v>
      </c>
      <c r="B427" s="47" t="s">
        <v>810</v>
      </c>
      <c r="C427" s="48" t="s">
        <v>811</v>
      </c>
      <c r="D427" s="5">
        <v>1.75543465</v>
      </c>
      <c r="E427" s="5" t="s">
        <v>2747</v>
      </c>
      <c r="F427" s="5">
        <v>1.7554346519999999</v>
      </c>
      <c r="G427" s="5">
        <v>0</v>
      </c>
      <c r="H427" s="5">
        <v>0</v>
      </c>
      <c r="I427" s="5">
        <v>1.7554346519999999</v>
      </c>
      <c r="J427" s="5">
        <v>0</v>
      </c>
      <c r="K427" s="5">
        <v>1.4628622099999999</v>
      </c>
      <c r="L427" s="6">
        <v>2025</v>
      </c>
      <c r="M427" s="5">
        <v>1.4628622099999999</v>
      </c>
      <c r="N427" s="1" t="s">
        <v>2537</v>
      </c>
      <c r="O427" s="1" t="s">
        <v>3053</v>
      </c>
      <c r="P427" s="3">
        <v>0</v>
      </c>
      <c r="Q427" s="3">
        <v>0</v>
      </c>
      <c r="R427" s="3">
        <v>0</v>
      </c>
      <c r="S427" s="3">
        <v>0</v>
      </c>
      <c r="T427" s="3">
        <v>0</v>
      </c>
      <c r="U427" s="3">
        <v>0</v>
      </c>
      <c r="V427" s="3">
        <v>0</v>
      </c>
      <c r="W427" s="3">
        <v>1</v>
      </c>
      <c r="X427" s="3">
        <v>0</v>
      </c>
      <c r="Y427" s="3">
        <v>0</v>
      </c>
    </row>
    <row r="428" spans="1:25" ht="131.25" x14ac:dyDescent="0.2">
      <c r="A428" s="46" t="s">
        <v>13</v>
      </c>
      <c r="B428" s="47" t="s">
        <v>812</v>
      </c>
      <c r="C428" s="48" t="s">
        <v>813</v>
      </c>
      <c r="D428" s="5">
        <v>1.728</v>
      </c>
      <c r="E428" s="5" t="s">
        <v>2747</v>
      </c>
      <c r="F428" s="5">
        <v>1.7280000000000002</v>
      </c>
      <c r="G428" s="5">
        <v>0</v>
      </c>
      <c r="H428" s="5">
        <v>0</v>
      </c>
      <c r="I428" s="5">
        <v>0</v>
      </c>
      <c r="J428" s="5">
        <v>1.7280000000000002</v>
      </c>
      <c r="K428" s="5">
        <v>1.4400000000000002</v>
      </c>
      <c r="L428" s="6">
        <v>2019</v>
      </c>
      <c r="M428" s="5">
        <v>1.4400000000000002</v>
      </c>
      <c r="N428" s="1" t="s">
        <v>2538</v>
      </c>
      <c r="O428" s="1" t="s">
        <v>3053</v>
      </c>
      <c r="P428" s="3">
        <v>0</v>
      </c>
      <c r="Q428" s="3">
        <v>0</v>
      </c>
      <c r="R428" s="3">
        <v>0</v>
      </c>
      <c r="S428" s="3">
        <v>0</v>
      </c>
      <c r="T428" s="3">
        <v>0</v>
      </c>
      <c r="U428" s="3">
        <v>0</v>
      </c>
      <c r="V428" s="3">
        <v>0</v>
      </c>
      <c r="W428" s="3">
        <v>1</v>
      </c>
      <c r="X428" s="3">
        <v>0</v>
      </c>
      <c r="Y428" s="3">
        <v>0</v>
      </c>
    </row>
    <row r="429" spans="1:25" ht="112.5" x14ac:dyDescent="0.2">
      <c r="A429" s="46" t="s">
        <v>13</v>
      </c>
      <c r="B429" s="47" t="s">
        <v>814</v>
      </c>
      <c r="C429" s="48" t="s">
        <v>815</v>
      </c>
      <c r="D429" s="5">
        <v>13.506</v>
      </c>
      <c r="E429" s="5" t="s">
        <v>2747</v>
      </c>
      <c r="F429" s="5">
        <v>13.506</v>
      </c>
      <c r="G429" s="5">
        <v>0</v>
      </c>
      <c r="H429" s="5">
        <v>0</v>
      </c>
      <c r="I429" s="5">
        <v>0</v>
      </c>
      <c r="J429" s="5">
        <v>13.506</v>
      </c>
      <c r="K429" s="5">
        <v>13.506</v>
      </c>
      <c r="L429" s="6">
        <v>2019</v>
      </c>
      <c r="M429" s="5">
        <v>13.506</v>
      </c>
      <c r="N429" s="1" t="s">
        <v>2539</v>
      </c>
      <c r="O429" s="1" t="s">
        <v>3053</v>
      </c>
      <c r="P429" s="3">
        <v>7.766</v>
      </c>
      <c r="Q429" s="3">
        <v>7.766</v>
      </c>
      <c r="R429" s="3">
        <v>4.7200000000000006</v>
      </c>
      <c r="S429" s="3">
        <v>4.7200000000000006</v>
      </c>
      <c r="T429" s="3">
        <v>0</v>
      </c>
      <c r="U429" s="3">
        <v>0</v>
      </c>
      <c r="V429" s="3">
        <v>0</v>
      </c>
      <c r="W429" s="3">
        <v>0</v>
      </c>
      <c r="X429" s="3">
        <v>0</v>
      </c>
      <c r="Y429" s="3">
        <v>0</v>
      </c>
    </row>
    <row r="430" spans="1:25" ht="131.25" x14ac:dyDescent="0.2">
      <c r="A430" s="46" t="s">
        <v>13</v>
      </c>
      <c r="B430" s="47" t="s">
        <v>816</v>
      </c>
      <c r="C430" s="48" t="s">
        <v>817</v>
      </c>
      <c r="D430" s="5">
        <v>1.1999999999999999E-3</v>
      </c>
      <c r="E430" s="5" t="s">
        <v>2747</v>
      </c>
      <c r="F430" s="5">
        <v>1.1999999999999999E-3</v>
      </c>
      <c r="G430" s="5">
        <v>0</v>
      </c>
      <c r="H430" s="5">
        <v>0</v>
      </c>
      <c r="I430" s="5">
        <v>1.9999999999999996E-4</v>
      </c>
      <c r="J430" s="5">
        <v>1E-3</v>
      </c>
      <c r="K430" s="5">
        <v>1E-3</v>
      </c>
      <c r="L430" s="6">
        <v>2019</v>
      </c>
      <c r="M430" s="5">
        <v>1E-3</v>
      </c>
      <c r="N430" s="1" t="s">
        <v>2540</v>
      </c>
      <c r="O430" s="1" t="s">
        <v>3053</v>
      </c>
      <c r="P430" s="3">
        <v>2.9</v>
      </c>
      <c r="Q430" s="3">
        <v>2.9</v>
      </c>
      <c r="R430" s="3">
        <v>6.3E-2</v>
      </c>
      <c r="S430" s="3">
        <v>6.3E-2</v>
      </c>
      <c r="T430" s="3">
        <v>0</v>
      </c>
      <c r="U430" s="3">
        <v>0</v>
      </c>
      <c r="V430" s="3">
        <v>0</v>
      </c>
      <c r="W430" s="3">
        <v>0</v>
      </c>
      <c r="X430" s="3">
        <v>0</v>
      </c>
      <c r="Y430" s="3">
        <v>0</v>
      </c>
    </row>
    <row r="431" spans="1:25" ht="131.25" x14ac:dyDescent="0.2">
      <c r="A431" s="46" t="s">
        <v>13</v>
      </c>
      <c r="B431" s="47" t="s">
        <v>818</v>
      </c>
      <c r="C431" s="48" t="s">
        <v>819</v>
      </c>
      <c r="D431" s="5">
        <v>1.1999999999999999E-3</v>
      </c>
      <c r="E431" s="5" t="s">
        <v>2747</v>
      </c>
      <c r="F431" s="5">
        <v>1.1999999999999999E-3</v>
      </c>
      <c r="G431" s="5">
        <v>0</v>
      </c>
      <c r="H431" s="5">
        <v>0</v>
      </c>
      <c r="I431" s="5">
        <v>1.9999999999999996E-4</v>
      </c>
      <c r="J431" s="5">
        <v>1E-3</v>
      </c>
      <c r="K431" s="5">
        <v>1E-3</v>
      </c>
      <c r="L431" s="6">
        <v>2019</v>
      </c>
      <c r="M431" s="5">
        <v>1E-3</v>
      </c>
      <c r="N431" s="1" t="s">
        <v>2541</v>
      </c>
      <c r="O431" s="1" t="s">
        <v>3053</v>
      </c>
      <c r="P431" s="3">
        <v>0.21</v>
      </c>
      <c r="Q431" s="3">
        <v>0.21</v>
      </c>
      <c r="R431" s="3">
        <v>0.8</v>
      </c>
      <c r="S431" s="3">
        <v>0.8</v>
      </c>
      <c r="T431" s="3">
        <v>0</v>
      </c>
      <c r="U431" s="3">
        <v>0</v>
      </c>
      <c r="V431" s="3">
        <v>0</v>
      </c>
      <c r="W431" s="3">
        <v>0</v>
      </c>
      <c r="X431" s="3">
        <v>0</v>
      </c>
      <c r="Y431" s="3">
        <v>0</v>
      </c>
    </row>
    <row r="432" spans="1:25" ht="150" x14ac:dyDescent="0.2">
      <c r="A432" s="46" t="s">
        <v>13</v>
      </c>
      <c r="B432" s="47" t="s">
        <v>820</v>
      </c>
      <c r="C432" s="48" t="s">
        <v>821</v>
      </c>
      <c r="D432" s="5">
        <v>1.09375475</v>
      </c>
      <c r="E432" s="5" t="s">
        <v>2747</v>
      </c>
      <c r="F432" s="5">
        <v>1.0937547480000001</v>
      </c>
      <c r="G432" s="5">
        <v>0</v>
      </c>
      <c r="H432" s="5">
        <v>0</v>
      </c>
      <c r="I432" s="5">
        <v>1.0937547480000001</v>
      </c>
      <c r="J432" s="5">
        <v>0</v>
      </c>
      <c r="K432" s="5">
        <v>0.91146229000000001</v>
      </c>
      <c r="L432" s="6">
        <v>2019</v>
      </c>
      <c r="M432" s="5">
        <v>0.91146229000000001</v>
      </c>
      <c r="N432" s="1" t="s">
        <v>2542</v>
      </c>
      <c r="O432" s="1" t="s">
        <v>3053</v>
      </c>
      <c r="P432" s="3">
        <v>0</v>
      </c>
      <c r="Q432" s="3">
        <v>0</v>
      </c>
      <c r="R432" s="3">
        <v>0</v>
      </c>
      <c r="S432" s="3">
        <v>0</v>
      </c>
      <c r="T432" s="3">
        <v>0</v>
      </c>
      <c r="U432" s="3">
        <v>0</v>
      </c>
      <c r="V432" s="3">
        <v>0</v>
      </c>
      <c r="W432" s="3">
        <v>4</v>
      </c>
      <c r="X432" s="3">
        <v>0</v>
      </c>
      <c r="Y432" s="3">
        <v>0</v>
      </c>
    </row>
    <row r="433" spans="1:25" ht="150" x14ac:dyDescent="0.2">
      <c r="A433" s="38" t="s">
        <v>13</v>
      </c>
      <c r="B433" s="39" t="s">
        <v>822</v>
      </c>
      <c r="C433" s="40" t="s">
        <v>823</v>
      </c>
      <c r="D433" s="5">
        <v>5.1949372899999995</v>
      </c>
      <c r="E433" s="5" t="s">
        <v>2747</v>
      </c>
      <c r="F433" s="5">
        <v>5.1949372919999997</v>
      </c>
      <c r="G433" s="5">
        <v>0</v>
      </c>
      <c r="H433" s="5">
        <v>0</v>
      </c>
      <c r="I433" s="5">
        <v>5.1949372919999997</v>
      </c>
      <c r="J433" s="5">
        <v>0</v>
      </c>
      <c r="K433" s="5">
        <v>4.3291144099999999</v>
      </c>
      <c r="L433" s="6">
        <v>2019</v>
      </c>
      <c r="M433" s="5">
        <v>4.3291144099999999</v>
      </c>
      <c r="N433" s="1" t="s">
        <v>2543</v>
      </c>
      <c r="O433" s="1" t="s">
        <v>3053</v>
      </c>
      <c r="P433" s="3">
        <v>0</v>
      </c>
      <c r="Q433" s="3">
        <v>0</v>
      </c>
      <c r="R433" s="3">
        <v>0</v>
      </c>
      <c r="S433" s="3">
        <v>0</v>
      </c>
      <c r="T433" s="3">
        <v>0</v>
      </c>
      <c r="U433" s="3">
        <v>0</v>
      </c>
      <c r="V433" s="3">
        <v>0</v>
      </c>
      <c r="W433" s="3">
        <v>3</v>
      </c>
      <c r="X433" s="3">
        <v>0</v>
      </c>
      <c r="Y433" s="3">
        <v>0</v>
      </c>
    </row>
    <row r="434" spans="1:25" ht="150" x14ac:dyDescent="0.2">
      <c r="A434" s="38" t="s">
        <v>13</v>
      </c>
      <c r="B434" s="39" t="s">
        <v>824</v>
      </c>
      <c r="C434" s="40" t="s">
        <v>825</v>
      </c>
      <c r="D434" s="5">
        <v>10.0252664</v>
      </c>
      <c r="E434" s="5" t="s">
        <v>2747</v>
      </c>
      <c r="F434" s="5">
        <v>10.025266404</v>
      </c>
      <c r="G434" s="5">
        <v>0</v>
      </c>
      <c r="H434" s="5">
        <v>0</v>
      </c>
      <c r="I434" s="5">
        <v>10.025266404</v>
      </c>
      <c r="J434" s="5">
        <v>0</v>
      </c>
      <c r="K434" s="5">
        <v>8.3543886700000005</v>
      </c>
      <c r="L434" s="6">
        <v>2019</v>
      </c>
      <c r="M434" s="5">
        <v>8.3543886700000005</v>
      </c>
      <c r="N434" s="1" t="s">
        <v>2542</v>
      </c>
      <c r="O434" s="1" t="s">
        <v>3053</v>
      </c>
      <c r="P434" s="3">
        <v>0</v>
      </c>
      <c r="Q434" s="3">
        <v>0</v>
      </c>
      <c r="R434" s="3">
        <v>0</v>
      </c>
      <c r="S434" s="3">
        <v>0</v>
      </c>
      <c r="T434" s="3">
        <v>0</v>
      </c>
      <c r="U434" s="3">
        <v>0</v>
      </c>
      <c r="V434" s="3">
        <v>0</v>
      </c>
      <c r="W434" s="3">
        <v>10</v>
      </c>
      <c r="X434" s="3">
        <v>0</v>
      </c>
      <c r="Y434" s="3">
        <v>0</v>
      </c>
    </row>
    <row r="435" spans="1:25" ht="150" x14ac:dyDescent="0.2">
      <c r="A435" s="38" t="s">
        <v>13</v>
      </c>
      <c r="B435" s="39" t="s">
        <v>826</v>
      </c>
      <c r="C435" s="40" t="s">
        <v>827</v>
      </c>
      <c r="D435" s="5">
        <v>1.61207046</v>
      </c>
      <c r="E435" s="5" t="s">
        <v>2747</v>
      </c>
      <c r="F435" s="5">
        <v>1.61207046</v>
      </c>
      <c r="G435" s="5">
        <v>0</v>
      </c>
      <c r="H435" s="5">
        <v>0</v>
      </c>
      <c r="I435" s="5">
        <v>1.61207046</v>
      </c>
      <c r="J435" s="5">
        <v>0</v>
      </c>
      <c r="K435" s="5">
        <v>1.3433920499999998</v>
      </c>
      <c r="L435" s="6">
        <v>2019</v>
      </c>
      <c r="M435" s="5">
        <v>1.3433920499999998</v>
      </c>
      <c r="N435" s="1" t="s">
        <v>2542</v>
      </c>
      <c r="O435" s="1" t="s">
        <v>3053</v>
      </c>
      <c r="P435" s="3">
        <v>0</v>
      </c>
      <c r="Q435" s="3">
        <v>0</v>
      </c>
      <c r="R435" s="3">
        <v>0</v>
      </c>
      <c r="S435" s="3">
        <v>0</v>
      </c>
      <c r="T435" s="3">
        <v>0</v>
      </c>
      <c r="U435" s="3">
        <v>0</v>
      </c>
      <c r="V435" s="3">
        <v>0</v>
      </c>
      <c r="W435" s="3">
        <v>3</v>
      </c>
      <c r="X435" s="3">
        <v>0</v>
      </c>
      <c r="Y435" s="3">
        <v>0</v>
      </c>
    </row>
    <row r="436" spans="1:25" ht="150" x14ac:dyDescent="0.2">
      <c r="A436" s="38" t="s">
        <v>13</v>
      </c>
      <c r="B436" s="39" t="s">
        <v>828</v>
      </c>
      <c r="C436" s="40" t="s">
        <v>829</v>
      </c>
      <c r="D436" s="5">
        <v>1.3895565999999999</v>
      </c>
      <c r="E436" s="5" t="s">
        <v>2747</v>
      </c>
      <c r="F436" s="5">
        <v>1.3895565959999998</v>
      </c>
      <c r="G436" s="5">
        <v>0</v>
      </c>
      <c r="H436" s="5">
        <v>0</v>
      </c>
      <c r="I436" s="5">
        <v>1.3895565959999998</v>
      </c>
      <c r="J436" s="5">
        <v>0</v>
      </c>
      <c r="K436" s="5">
        <v>1.1579638299999999</v>
      </c>
      <c r="L436" s="6">
        <v>2019</v>
      </c>
      <c r="M436" s="5">
        <v>1.1579638299999999</v>
      </c>
      <c r="N436" s="1" t="s">
        <v>2542</v>
      </c>
      <c r="O436" s="1" t="s">
        <v>3053</v>
      </c>
      <c r="P436" s="3">
        <v>0</v>
      </c>
      <c r="Q436" s="3">
        <v>0</v>
      </c>
      <c r="R436" s="3">
        <v>0</v>
      </c>
      <c r="S436" s="3">
        <v>0</v>
      </c>
      <c r="T436" s="3">
        <v>0</v>
      </c>
      <c r="U436" s="3">
        <v>0</v>
      </c>
      <c r="V436" s="3">
        <v>0</v>
      </c>
      <c r="W436" s="3">
        <v>1</v>
      </c>
      <c r="X436" s="3">
        <v>0</v>
      </c>
      <c r="Y436" s="3">
        <v>0</v>
      </c>
    </row>
    <row r="437" spans="1:25" ht="150" x14ac:dyDescent="0.2">
      <c r="A437" s="38" t="s">
        <v>13</v>
      </c>
      <c r="B437" s="39" t="s">
        <v>830</v>
      </c>
      <c r="C437" s="40" t="s">
        <v>831</v>
      </c>
      <c r="D437" s="5">
        <v>4.6808469600000002</v>
      </c>
      <c r="E437" s="5" t="s">
        <v>2747</v>
      </c>
      <c r="F437" s="5">
        <v>4.6808469599999993</v>
      </c>
      <c r="G437" s="5">
        <v>0</v>
      </c>
      <c r="H437" s="5">
        <v>0</v>
      </c>
      <c r="I437" s="5">
        <v>4.6808469599999993</v>
      </c>
      <c r="J437" s="5">
        <v>0</v>
      </c>
      <c r="K437" s="5">
        <v>3.9007058000000003</v>
      </c>
      <c r="L437" s="6">
        <v>2019</v>
      </c>
      <c r="M437" s="5">
        <v>3.9007058000000003</v>
      </c>
      <c r="N437" s="1" t="s">
        <v>2542</v>
      </c>
      <c r="O437" s="1" t="s">
        <v>3053</v>
      </c>
      <c r="P437" s="3">
        <v>0</v>
      </c>
      <c r="Q437" s="3">
        <v>0</v>
      </c>
      <c r="R437" s="3">
        <v>0</v>
      </c>
      <c r="S437" s="3">
        <v>0</v>
      </c>
      <c r="T437" s="3">
        <v>0</v>
      </c>
      <c r="U437" s="3">
        <v>0</v>
      </c>
      <c r="V437" s="3">
        <v>0</v>
      </c>
      <c r="W437" s="3">
        <v>9</v>
      </c>
      <c r="X437" s="3">
        <v>0</v>
      </c>
      <c r="Y437" s="3">
        <v>0</v>
      </c>
    </row>
    <row r="438" spans="1:25" ht="112.5" x14ac:dyDescent="0.2">
      <c r="A438" s="38" t="s">
        <v>13</v>
      </c>
      <c r="B438" s="39" t="s">
        <v>832</v>
      </c>
      <c r="C438" s="40" t="s">
        <v>833</v>
      </c>
      <c r="D438" s="5">
        <v>4.9109712200000004</v>
      </c>
      <c r="E438" s="5" t="s">
        <v>2747</v>
      </c>
      <c r="F438" s="5">
        <v>4.9109712239999999</v>
      </c>
      <c r="G438" s="5">
        <v>0</v>
      </c>
      <c r="H438" s="5">
        <v>0</v>
      </c>
      <c r="I438" s="5">
        <v>4.9109712239999999</v>
      </c>
      <c r="J438" s="5">
        <v>0</v>
      </c>
      <c r="K438" s="5">
        <v>4.0924760200000003</v>
      </c>
      <c r="L438" s="6">
        <v>2021</v>
      </c>
      <c r="M438" s="5">
        <v>4.0924760200000003</v>
      </c>
      <c r="N438" s="1" t="s">
        <v>2544</v>
      </c>
      <c r="O438" s="1" t="s">
        <v>3053</v>
      </c>
      <c r="P438" s="3">
        <v>0</v>
      </c>
      <c r="Q438" s="3">
        <v>0</v>
      </c>
      <c r="R438" s="3">
        <v>0</v>
      </c>
      <c r="S438" s="3">
        <v>0</v>
      </c>
      <c r="T438" s="3">
        <v>0</v>
      </c>
      <c r="U438" s="3">
        <v>0</v>
      </c>
      <c r="V438" s="3">
        <v>0</v>
      </c>
      <c r="W438" s="3">
        <v>1</v>
      </c>
      <c r="X438" s="3">
        <v>0</v>
      </c>
      <c r="Y438" s="3">
        <v>0</v>
      </c>
    </row>
    <row r="439" spans="1:25" ht="93.75" x14ac:dyDescent="0.2">
      <c r="A439" s="38" t="s">
        <v>13</v>
      </c>
      <c r="B439" s="39" t="s">
        <v>834</v>
      </c>
      <c r="C439" s="40" t="s">
        <v>835</v>
      </c>
      <c r="D439" s="5">
        <v>0.3020583</v>
      </c>
      <c r="E439" s="5" t="s">
        <v>2747</v>
      </c>
      <c r="F439" s="5">
        <v>0.3020583</v>
      </c>
      <c r="G439" s="5">
        <v>0</v>
      </c>
      <c r="H439" s="5">
        <v>0</v>
      </c>
      <c r="I439" s="5">
        <v>0.3020583</v>
      </c>
      <c r="J439" s="5">
        <v>0</v>
      </c>
      <c r="K439" s="5">
        <v>0.25171525</v>
      </c>
      <c r="L439" s="6">
        <v>2021</v>
      </c>
      <c r="M439" s="5">
        <v>0.25171525</v>
      </c>
      <c r="N439" s="1" t="s">
        <v>2545</v>
      </c>
      <c r="O439" s="1" t="s">
        <v>3053</v>
      </c>
      <c r="P439" s="3">
        <v>0</v>
      </c>
      <c r="Q439" s="3">
        <v>0</v>
      </c>
      <c r="R439" s="3">
        <v>0</v>
      </c>
      <c r="S439" s="3">
        <v>0</v>
      </c>
      <c r="T439" s="3">
        <v>0</v>
      </c>
      <c r="U439" s="3">
        <v>0</v>
      </c>
      <c r="V439" s="3">
        <v>0</v>
      </c>
      <c r="W439" s="3">
        <v>4</v>
      </c>
      <c r="X439" s="3">
        <v>0</v>
      </c>
      <c r="Y439" s="3">
        <v>0</v>
      </c>
    </row>
    <row r="440" spans="1:25" ht="75" x14ac:dyDescent="0.2">
      <c r="A440" s="38" t="s">
        <v>13</v>
      </c>
      <c r="B440" s="39" t="s">
        <v>836</v>
      </c>
      <c r="C440" s="40" t="s">
        <v>837</v>
      </c>
      <c r="D440" s="5">
        <v>2.0548848799999999</v>
      </c>
      <c r="E440" s="5" t="s">
        <v>2747</v>
      </c>
      <c r="F440" s="5">
        <v>2.0548848840000002</v>
      </c>
      <c r="G440" s="5">
        <v>0</v>
      </c>
      <c r="H440" s="5">
        <v>0</v>
      </c>
      <c r="I440" s="5">
        <v>2.0548848840000002</v>
      </c>
      <c r="J440" s="5">
        <v>0</v>
      </c>
      <c r="K440" s="5">
        <v>1.7124040700000001</v>
      </c>
      <c r="L440" s="6">
        <v>2021</v>
      </c>
      <c r="M440" s="5">
        <v>1.7124040700000001</v>
      </c>
      <c r="N440" s="1" t="s">
        <v>2546</v>
      </c>
      <c r="O440" s="1" t="s">
        <v>3053</v>
      </c>
      <c r="P440" s="3">
        <v>0</v>
      </c>
      <c r="Q440" s="3">
        <v>0</v>
      </c>
      <c r="R440" s="3">
        <v>0</v>
      </c>
      <c r="S440" s="3">
        <v>0</v>
      </c>
      <c r="T440" s="3">
        <v>0</v>
      </c>
      <c r="U440" s="3">
        <v>0</v>
      </c>
      <c r="V440" s="3">
        <v>0</v>
      </c>
      <c r="W440" s="3">
        <v>1</v>
      </c>
      <c r="X440" s="3">
        <v>0</v>
      </c>
      <c r="Y440" s="3">
        <v>0</v>
      </c>
    </row>
    <row r="441" spans="1:25" ht="75" x14ac:dyDescent="0.2">
      <c r="A441" s="38" t="s">
        <v>13</v>
      </c>
      <c r="B441" s="39" t="s">
        <v>838</v>
      </c>
      <c r="C441" s="40" t="s">
        <v>839</v>
      </c>
      <c r="D441" s="5">
        <v>3.2218627200000003</v>
      </c>
      <c r="E441" s="5" t="s">
        <v>2747</v>
      </c>
      <c r="F441" s="5">
        <v>3.2218627200000003</v>
      </c>
      <c r="G441" s="5">
        <v>0</v>
      </c>
      <c r="H441" s="5">
        <v>0</v>
      </c>
      <c r="I441" s="5">
        <v>3.2218627200000003</v>
      </c>
      <c r="J441" s="5">
        <v>0</v>
      </c>
      <c r="K441" s="5">
        <v>2.6848855999999999</v>
      </c>
      <c r="L441" s="6">
        <v>2021</v>
      </c>
      <c r="M441" s="5">
        <v>2.6848855999999999</v>
      </c>
      <c r="N441" s="1" t="s">
        <v>2547</v>
      </c>
      <c r="O441" s="1" t="s">
        <v>3053</v>
      </c>
      <c r="P441" s="3">
        <v>0</v>
      </c>
      <c r="Q441" s="3">
        <v>0</v>
      </c>
      <c r="R441" s="3">
        <v>0</v>
      </c>
      <c r="S441" s="3">
        <v>0</v>
      </c>
      <c r="T441" s="3">
        <v>0</v>
      </c>
      <c r="U441" s="3">
        <v>0</v>
      </c>
      <c r="V441" s="3">
        <v>0</v>
      </c>
      <c r="W441" s="3">
        <v>5</v>
      </c>
      <c r="X441" s="3">
        <v>0</v>
      </c>
      <c r="Y441" s="3">
        <v>0</v>
      </c>
    </row>
    <row r="442" spans="1:25" ht="131.25" x14ac:dyDescent="0.2">
      <c r="A442" s="38" t="s">
        <v>13</v>
      </c>
      <c r="B442" s="39" t="s">
        <v>840</v>
      </c>
      <c r="C442" s="40" t="s">
        <v>841</v>
      </c>
      <c r="D442" s="5">
        <v>1.4885535000000001</v>
      </c>
      <c r="E442" s="5" t="s">
        <v>2747</v>
      </c>
      <c r="F442" s="5">
        <v>1.4885535000000001</v>
      </c>
      <c r="G442" s="5">
        <v>0</v>
      </c>
      <c r="H442" s="5">
        <v>0</v>
      </c>
      <c r="I442" s="5">
        <v>0</v>
      </c>
      <c r="J442" s="5">
        <v>1.4885535000000001</v>
      </c>
      <c r="K442" s="5">
        <v>1.2404612500000001</v>
      </c>
      <c r="L442" s="6">
        <v>2019</v>
      </c>
      <c r="M442" s="5">
        <v>1.2404612500000001</v>
      </c>
      <c r="N442" s="1" t="s">
        <v>2548</v>
      </c>
      <c r="O442" s="1" t="s">
        <v>3053</v>
      </c>
      <c r="P442" s="3">
        <v>0</v>
      </c>
      <c r="Q442" s="3">
        <v>0</v>
      </c>
      <c r="R442" s="3">
        <v>0</v>
      </c>
      <c r="S442" s="3">
        <v>0</v>
      </c>
      <c r="T442" s="3">
        <v>0</v>
      </c>
      <c r="U442" s="3">
        <v>0</v>
      </c>
      <c r="V442" s="3">
        <v>0</v>
      </c>
      <c r="W442" s="3">
        <v>1</v>
      </c>
      <c r="X442" s="3">
        <v>0</v>
      </c>
      <c r="Y442" s="3">
        <v>0</v>
      </c>
    </row>
    <row r="443" spans="1:25" ht="168.75" x14ac:dyDescent="0.2">
      <c r="A443" s="38" t="s">
        <v>13</v>
      </c>
      <c r="B443" s="39" t="s">
        <v>842</v>
      </c>
      <c r="C443" s="40" t="s">
        <v>843</v>
      </c>
      <c r="D443" s="5">
        <v>5.7599999999999995E-3</v>
      </c>
      <c r="E443" s="5" t="s">
        <v>2747</v>
      </c>
      <c r="F443" s="5">
        <v>5.7599999999999995E-3</v>
      </c>
      <c r="G443" s="5">
        <v>0</v>
      </c>
      <c r="H443" s="5">
        <v>0</v>
      </c>
      <c r="I443" s="5">
        <v>5.7599999999999995E-3</v>
      </c>
      <c r="J443" s="5">
        <v>0</v>
      </c>
      <c r="K443" s="5">
        <v>4.7999999999999996E-3</v>
      </c>
      <c r="L443" s="6">
        <v>2019</v>
      </c>
      <c r="M443" s="5">
        <v>4.7999999999999996E-3</v>
      </c>
      <c r="N443" s="1" t="s">
        <v>2549</v>
      </c>
      <c r="O443" s="1" t="s">
        <v>3053</v>
      </c>
      <c r="P443" s="3">
        <v>0</v>
      </c>
      <c r="Q443" s="3">
        <v>0</v>
      </c>
      <c r="R443" s="3">
        <v>0</v>
      </c>
      <c r="S443" s="3">
        <v>0</v>
      </c>
      <c r="T443" s="3">
        <v>0</v>
      </c>
      <c r="U443" s="3">
        <v>0</v>
      </c>
      <c r="V443" s="3">
        <v>0</v>
      </c>
      <c r="W443" s="3">
        <v>1</v>
      </c>
      <c r="X443" s="3">
        <v>0</v>
      </c>
      <c r="Y443" s="3">
        <v>0</v>
      </c>
    </row>
    <row r="444" spans="1:25" ht="187.5" x14ac:dyDescent="0.2">
      <c r="A444" s="38" t="s">
        <v>13</v>
      </c>
      <c r="B444" s="39" t="s">
        <v>844</v>
      </c>
      <c r="C444" s="40" t="s">
        <v>845</v>
      </c>
      <c r="D444" s="5">
        <v>3.53938284</v>
      </c>
      <c r="E444" s="5" t="s">
        <v>2747</v>
      </c>
      <c r="F444" s="5">
        <v>3.53938284</v>
      </c>
      <c r="G444" s="5">
        <v>0</v>
      </c>
      <c r="H444" s="5">
        <v>0</v>
      </c>
      <c r="I444" s="5">
        <v>3.53938284</v>
      </c>
      <c r="J444" s="5">
        <v>0</v>
      </c>
      <c r="K444" s="5">
        <v>2.9494857000000003</v>
      </c>
      <c r="L444" s="6">
        <v>2019</v>
      </c>
      <c r="M444" s="5">
        <v>2.9494857000000003</v>
      </c>
      <c r="N444" s="1" t="s">
        <v>2550</v>
      </c>
      <c r="O444" s="1" t="s">
        <v>3053</v>
      </c>
      <c r="P444" s="3">
        <v>0</v>
      </c>
      <c r="Q444" s="3">
        <v>0</v>
      </c>
      <c r="R444" s="3">
        <v>0</v>
      </c>
      <c r="S444" s="3">
        <v>0</v>
      </c>
      <c r="T444" s="3">
        <v>0</v>
      </c>
      <c r="U444" s="3">
        <v>0</v>
      </c>
      <c r="V444" s="3">
        <v>0</v>
      </c>
      <c r="W444" s="3">
        <v>31</v>
      </c>
      <c r="X444" s="3">
        <v>0</v>
      </c>
      <c r="Y444" s="3">
        <v>0</v>
      </c>
    </row>
    <row r="445" spans="1:25" ht="75" x14ac:dyDescent="0.2">
      <c r="A445" s="38" t="s">
        <v>13</v>
      </c>
      <c r="B445" s="39" t="s">
        <v>3056</v>
      </c>
      <c r="C445" s="40" t="s">
        <v>3057</v>
      </c>
      <c r="D445" s="5">
        <v>0</v>
      </c>
      <c r="E445" s="5" t="s">
        <v>2747</v>
      </c>
      <c r="F445" s="5">
        <v>0</v>
      </c>
      <c r="G445" s="5">
        <v>0</v>
      </c>
      <c r="H445" s="5">
        <v>0</v>
      </c>
      <c r="I445" s="5">
        <v>0</v>
      </c>
      <c r="J445" s="5">
        <v>0</v>
      </c>
      <c r="K445" s="5">
        <v>0</v>
      </c>
      <c r="L445" s="6" t="s">
        <v>3053</v>
      </c>
      <c r="M445" s="5">
        <v>0</v>
      </c>
      <c r="N445" s="1" t="s">
        <v>3060</v>
      </c>
      <c r="O445" s="1" t="s">
        <v>3053</v>
      </c>
      <c r="P445" s="3">
        <v>0</v>
      </c>
      <c r="Q445" s="3">
        <v>0</v>
      </c>
      <c r="R445" s="3">
        <v>0</v>
      </c>
      <c r="S445" s="3">
        <v>0</v>
      </c>
      <c r="T445" s="3">
        <v>0</v>
      </c>
      <c r="U445" s="3">
        <v>0</v>
      </c>
      <c r="V445" s="3">
        <v>0</v>
      </c>
      <c r="W445" s="3">
        <v>0</v>
      </c>
      <c r="X445" s="3">
        <v>0</v>
      </c>
      <c r="Y445" s="3">
        <v>0</v>
      </c>
    </row>
    <row r="446" spans="1:25" ht="150" x14ac:dyDescent="0.2">
      <c r="A446" s="38" t="s">
        <v>13</v>
      </c>
      <c r="B446" s="39" t="s">
        <v>846</v>
      </c>
      <c r="C446" s="40" t="s">
        <v>847</v>
      </c>
      <c r="D446" s="5">
        <v>49.971965140000002</v>
      </c>
      <c r="E446" s="5" t="s">
        <v>2747</v>
      </c>
      <c r="F446" s="5">
        <v>49.971965136000009</v>
      </c>
      <c r="G446" s="5">
        <v>0</v>
      </c>
      <c r="H446" s="5">
        <v>0</v>
      </c>
      <c r="I446" s="5">
        <v>49.971965136000009</v>
      </c>
      <c r="J446" s="5">
        <v>0</v>
      </c>
      <c r="K446" s="5">
        <v>41.643304280000002</v>
      </c>
      <c r="L446" s="6">
        <v>2020</v>
      </c>
      <c r="M446" s="5">
        <v>41.643304280000002</v>
      </c>
      <c r="N446" s="1" t="s">
        <v>2551</v>
      </c>
      <c r="O446" s="1" t="s">
        <v>3053</v>
      </c>
      <c r="P446" s="3">
        <v>0</v>
      </c>
      <c r="Q446" s="3">
        <v>0</v>
      </c>
      <c r="R446" s="3">
        <v>0</v>
      </c>
      <c r="S446" s="3">
        <v>0</v>
      </c>
      <c r="T446" s="3">
        <v>0</v>
      </c>
      <c r="U446" s="3">
        <v>0</v>
      </c>
      <c r="V446" s="3">
        <v>0</v>
      </c>
      <c r="W446" s="3">
        <v>72</v>
      </c>
      <c r="X446" s="3">
        <v>0</v>
      </c>
      <c r="Y446" s="3">
        <v>0</v>
      </c>
    </row>
    <row r="447" spans="1:25" ht="18.75" x14ac:dyDescent="0.2">
      <c r="A447" s="71">
        <v>4</v>
      </c>
      <c r="B447" s="72" t="s">
        <v>55</v>
      </c>
      <c r="C447" s="63" t="s">
        <v>1</v>
      </c>
      <c r="D447" s="64">
        <f>D448+D461+D463</f>
        <v>734.31529441000009</v>
      </c>
      <c r="E447" s="65" t="s">
        <v>3053</v>
      </c>
      <c r="F447" s="64">
        <f t="shared" ref="F447:K447" si="18">F448+F461+F463</f>
        <v>696.84158184140017</v>
      </c>
      <c r="G447" s="64">
        <f t="shared" si="18"/>
        <v>0</v>
      </c>
      <c r="H447" s="64">
        <f t="shared" si="18"/>
        <v>0</v>
      </c>
      <c r="I447" s="64">
        <f t="shared" si="18"/>
        <v>621.04851632846737</v>
      </c>
      <c r="J447" s="64">
        <f t="shared" si="18"/>
        <v>75.793065512932614</v>
      </c>
      <c r="K447" s="64">
        <f t="shared" si="18"/>
        <v>551.10159836000014</v>
      </c>
      <c r="L447" s="66" t="s">
        <v>3053</v>
      </c>
      <c r="M447" s="64">
        <f>M448+M461+M463</f>
        <v>598.99407455000005</v>
      </c>
      <c r="N447" s="65" t="s">
        <v>3053</v>
      </c>
      <c r="O447" s="65" t="s">
        <v>3053</v>
      </c>
      <c r="P447" s="64">
        <f t="shared" ref="P447:Y447" si="19">P448+P461+P463</f>
        <v>0</v>
      </c>
      <c r="Q447" s="64">
        <f t="shared" si="19"/>
        <v>13.081</v>
      </c>
      <c r="R447" s="64">
        <f t="shared" si="19"/>
        <v>0</v>
      </c>
      <c r="S447" s="64">
        <f t="shared" si="19"/>
        <v>1.1200000000000001</v>
      </c>
      <c r="T447" s="64">
        <f t="shared" si="19"/>
        <v>0</v>
      </c>
      <c r="U447" s="64">
        <f t="shared" si="19"/>
        <v>1082.44</v>
      </c>
      <c r="V447" s="64">
        <f t="shared" si="19"/>
        <v>0</v>
      </c>
      <c r="W447" s="64">
        <f t="shared" si="19"/>
        <v>1628</v>
      </c>
      <c r="X447" s="64">
        <f t="shared" si="19"/>
        <v>0</v>
      </c>
      <c r="Y447" s="64">
        <f t="shared" si="19"/>
        <v>663.42399999999998</v>
      </c>
    </row>
    <row r="448" spans="1:25" ht="37.5" x14ac:dyDescent="0.2">
      <c r="A448" s="67" t="s">
        <v>12</v>
      </c>
      <c r="B448" s="68" t="s">
        <v>62</v>
      </c>
      <c r="C448" s="69" t="s">
        <v>1</v>
      </c>
      <c r="D448" s="3">
        <f>SUM(D449:D460)</f>
        <v>37.169237729999992</v>
      </c>
      <c r="E448" s="2" t="s">
        <v>3053</v>
      </c>
      <c r="F448" s="3">
        <f t="shared" ref="F448:K448" si="20">SUM(F449:F460)</f>
        <v>31.615585539999994</v>
      </c>
      <c r="G448" s="3">
        <f t="shared" si="20"/>
        <v>0</v>
      </c>
      <c r="H448" s="3">
        <f t="shared" si="20"/>
        <v>0</v>
      </c>
      <c r="I448" s="3">
        <f t="shared" si="20"/>
        <v>27.24743692534831</v>
      </c>
      <c r="J448" s="3">
        <f t="shared" si="20"/>
        <v>4.3681486146516839</v>
      </c>
      <c r="K448" s="3">
        <f t="shared" si="20"/>
        <v>27.153360900000003</v>
      </c>
      <c r="L448" s="4" t="s">
        <v>3053</v>
      </c>
      <c r="M448" s="3">
        <f>SUM(M449:M460)</f>
        <v>27.450234900000002</v>
      </c>
      <c r="N448" s="2" t="s">
        <v>3053</v>
      </c>
      <c r="O448" s="2" t="s">
        <v>3053</v>
      </c>
      <c r="P448" s="3">
        <f t="shared" ref="P448:Y448" si="21">SUM(P449:P460)</f>
        <v>0</v>
      </c>
      <c r="Q448" s="3">
        <f t="shared" si="21"/>
        <v>3.45</v>
      </c>
      <c r="R448" s="3">
        <f t="shared" si="21"/>
        <v>0</v>
      </c>
      <c r="S448" s="3">
        <f t="shared" si="21"/>
        <v>1.1200000000000001</v>
      </c>
      <c r="T448" s="3">
        <f t="shared" si="21"/>
        <v>0</v>
      </c>
      <c r="U448" s="3">
        <f t="shared" si="21"/>
        <v>0</v>
      </c>
      <c r="V448" s="3">
        <f t="shared" si="21"/>
        <v>0</v>
      </c>
      <c r="W448" s="3">
        <f t="shared" si="21"/>
        <v>1</v>
      </c>
      <c r="X448" s="3">
        <f t="shared" si="21"/>
        <v>0</v>
      </c>
      <c r="Y448" s="3">
        <f t="shared" si="21"/>
        <v>0</v>
      </c>
    </row>
    <row r="449" spans="1:25" ht="112.5" x14ac:dyDescent="0.2">
      <c r="A449" s="46" t="s">
        <v>12</v>
      </c>
      <c r="B449" s="47" t="s">
        <v>848</v>
      </c>
      <c r="C449" s="48" t="s">
        <v>849</v>
      </c>
      <c r="D449" s="5">
        <v>24.065933679999997</v>
      </c>
      <c r="E449" s="5" t="s">
        <v>3055</v>
      </c>
      <c r="F449" s="5">
        <v>23.714049419999998</v>
      </c>
      <c r="G449" s="5">
        <v>0</v>
      </c>
      <c r="H449" s="5">
        <v>0</v>
      </c>
      <c r="I449" s="5">
        <v>19.345987748499923</v>
      </c>
      <c r="J449" s="5">
        <v>4.368061671500076</v>
      </c>
      <c r="K449" s="5">
        <v>20.532437900000001</v>
      </c>
      <c r="L449" s="6">
        <v>2017</v>
      </c>
      <c r="M449" s="5">
        <v>20.830644899999999</v>
      </c>
      <c r="N449" s="1" t="s">
        <v>2552</v>
      </c>
      <c r="O449" s="1" t="s">
        <v>3053</v>
      </c>
      <c r="P449" s="3">
        <v>0</v>
      </c>
      <c r="Q449" s="3">
        <v>1.28</v>
      </c>
      <c r="R449" s="3">
        <v>0</v>
      </c>
      <c r="S449" s="3">
        <v>0</v>
      </c>
      <c r="T449" s="3">
        <v>0</v>
      </c>
      <c r="U449" s="3">
        <v>0</v>
      </c>
      <c r="V449" s="3">
        <v>0</v>
      </c>
      <c r="W449" s="3">
        <v>1</v>
      </c>
      <c r="X449" s="3">
        <v>0</v>
      </c>
      <c r="Y449" s="3">
        <v>0</v>
      </c>
    </row>
    <row r="450" spans="1:25" ht="93.75" x14ac:dyDescent="0.2">
      <c r="A450" s="50" t="s">
        <v>12</v>
      </c>
      <c r="B450" s="51" t="s">
        <v>850</v>
      </c>
      <c r="C450" s="52" t="s">
        <v>851</v>
      </c>
      <c r="D450" s="5">
        <v>3.4165104099999999</v>
      </c>
      <c r="E450" s="5" t="s">
        <v>3055</v>
      </c>
      <c r="F450" s="5">
        <v>1.3181199999999999E-3</v>
      </c>
      <c r="G450" s="5">
        <v>0</v>
      </c>
      <c r="H450" s="5">
        <v>0</v>
      </c>
      <c r="I450" s="5">
        <v>1.2311768483924035E-3</v>
      </c>
      <c r="J450" s="5">
        <v>8.6943151607596442E-5</v>
      </c>
      <c r="K450" s="5">
        <v>1.333E-3</v>
      </c>
      <c r="L450" s="6" t="s">
        <v>3053</v>
      </c>
      <c r="M450" s="5">
        <v>0</v>
      </c>
      <c r="N450" s="1" t="s">
        <v>2553</v>
      </c>
      <c r="O450" s="1" t="s">
        <v>3053</v>
      </c>
      <c r="P450" s="3">
        <v>0</v>
      </c>
      <c r="Q450" s="3">
        <v>0</v>
      </c>
      <c r="R450" s="3">
        <v>0</v>
      </c>
      <c r="S450" s="3">
        <v>0</v>
      </c>
      <c r="T450" s="3">
        <v>0</v>
      </c>
      <c r="U450" s="3">
        <v>0</v>
      </c>
      <c r="V450" s="3">
        <v>0</v>
      </c>
      <c r="W450" s="3">
        <v>0</v>
      </c>
      <c r="X450" s="3">
        <v>0</v>
      </c>
      <c r="Y450" s="3">
        <v>0</v>
      </c>
    </row>
    <row r="451" spans="1:25" ht="93.75" x14ac:dyDescent="0.2">
      <c r="A451" s="50" t="s">
        <v>12</v>
      </c>
      <c r="B451" s="51" t="s">
        <v>852</v>
      </c>
      <c r="C451" s="52" t="s">
        <v>853</v>
      </c>
      <c r="D451" s="5">
        <v>1.7865756400000001</v>
      </c>
      <c r="E451" s="5" t="s">
        <v>3055</v>
      </c>
      <c r="F451" s="5">
        <v>0</v>
      </c>
      <c r="G451" s="5">
        <v>0</v>
      </c>
      <c r="H451" s="5">
        <v>0</v>
      </c>
      <c r="I451" s="5">
        <v>0</v>
      </c>
      <c r="J451" s="5">
        <v>0</v>
      </c>
      <c r="K451" s="5">
        <v>0</v>
      </c>
      <c r="L451" s="6" t="s">
        <v>3053</v>
      </c>
      <c r="M451" s="5">
        <v>0</v>
      </c>
      <c r="N451" s="1" t="s">
        <v>2554</v>
      </c>
      <c r="O451" s="1" t="s">
        <v>3053</v>
      </c>
      <c r="P451" s="3">
        <v>0</v>
      </c>
      <c r="Q451" s="3">
        <v>0</v>
      </c>
      <c r="R451" s="3">
        <v>0</v>
      </c>
      <c r="S451" s="3">
        <v>0</v>
      </c>
      <c r="T451" s="3">
        <v>0</v>
      </c>
      <c r="U451" s="3">
        <v>0</v>
      </c>
      <c r="V451" s="3">
        <v>0</v>
      </c>
      <c r="W451" s="3">
        <v>0</v>
      </c>
      <c r="X451" s="3">
        <v>0</v>
      </c>
      <c r="Y451" s="3">
        <v>0</v>
      </c>
    </row>
    <row r="452" spans="1:25" ht="56.25" x14ac:dyDescent="0.2">
      <c r="A452" s="50" t="s">
        <v>12</v>
      </c>
      <c r="B452" s="51" t="s">
        <v>854</v>
      </c>
      <c r="C452" s="52" t="s">
        <v>855</v>
      </c>
      <c r="D452" s="5">
        <v>1.414644</v>
      </c>
      <c r="E452" s="5" t="s">
        <v>2747</v>
      </c>
      <c r="F452" s="5">
        <v>1.414644</v>
      </c>
      <c r="G452" s="5">
        <v>0</v>
      </c>
      <c r="H452" s="5">
        <v>0</v>
      </c>
      <c r="I452" s="5">
        <v>1.414644</v>
      </c>
      <c r="J452" s="5">
        <v>0</v>
      </c>
      <c r="K452" s="5">
        <v>1.1855599999999999</v>
      </c>
      <c r="L452" s="6">
        <v>2025</v>
      </c>
      <c r="M452" s="5">
        <v>1.1855600000000002</v>
      </c>
      <c r="N452" s="1" t="s">
        <v>2555</v>
      </c>
      <c r="O452" s="1" t="s">
        <v>3053</v>
      </c>
      <c r="P452" s="3">
        <v>0</v>
      </c>
      <c r="Q452" s="3">
        <v>0.4</v>
      </c>
      <c r="R452" s="3">
        <v>0</v>
      </c>
      <c r="S452" s="3">
        <v>0.16</v>
      </c>
      <c r="T452" s="3">
        <v>0</v>
      </c>
      <c r="U452" s="3">
        <v>0</v>
      </c>
      <c r="V452" s="3">
        <v>0</v>
      </c>
      <c r="W452" s="3">
        <v>0</v>
      </c>
      <c r="X452" s="3">
        <v>0</v>
      </c>
      <c r="Y452" s="3">
        <v>0</v>
      </c>
    </row>
    <row r="453" spans="1:25" ht="56.25" x14ac:dyDescent="0.2">
      <c r="A453" s="50" t="s">
        <v>12</v>
      </c>
      <c r="B453" s="51" t="s">
        <v>856</v>
      </c>
      <c r="C453" s="52" t="s">
        <v>857</v>
      </c>
      <c r="D453" s="5">
        <v>2.1108739999999999</v>
      </c>
      <c r="E453" s="5" t="s">
        <v>2747</v>
      </c>
      <c r="F453" s="5">
        <v>2.1108739999999999</v>
      </c>
      <c r="G453" s="5">
        <v>0</v>
      </c>
      <c r="H453" s="5">
        <v>0</v>
      </c>
      <c r="I453" s="5">
        <v>2.1108739999999999</v>
      </c>
      <c r="J453" s="5">
        <v>0</v>
      </c>
      <c r="K453" s="5">
        <v>1.7694799999999999</v>
      </c>
      <c r="L453" s="6">
        <v>2025</v>
      </c>
      <c r="M453" s="5">
        <v>1.7694799999999999</v>
      </c>
      <c r="N453" s="1" t="s">
        <v>2556</v>
      </c>
      <c r="O453" s="1" t="s">
        <v>3053</v>
      </c>
      <c r="P453" s="3">
        <v>0</v>
      </c>
      <c r="Q453" s="3">
        <v>0.9</v>
      </c>
      <c r="R453" s="3">
        <v>0</v>
      </c>
      <c r="S453" s="3">
        <v>0.16</v>
      </c>
      <c r="T453" s="3">
        <v>0</v>
      </c>
      <c r="U453" s="3">
        <v>0</v>
      </c>
      <c r="V453" s="3">
        <v>0</v>
      </c>
      <c r="W453" s="3">
        <v>0</v>
      </c>
      <c r="X453" s="3">
        <v>0</v>
      </c>
      <c r="Y453" s="3">
        <v>0</v>
      </c>
    </row>
    <row r="454" spans="1:25" ht="37.5" x14ac:dyDescent="0.2">
      <c r="A454" s="42" t="s">
        <v>12</v>
      </c>
      <c r="B454" s="39" t="s">
        <v>858</v>
      </c>
      <c r="C454" s="43" t="s">
        <v>859</v>
      </c>
      <c r="D454" s="5">
        <v>0.66127400000000003</v>
      </c>
      <c r="E454" s="5" t="s">
        <v>2747</v>
      </c>
      <c r="F454" s="5">
        <v>0.66127400000000003</v>
      </c>
      <c r="G454" s="5">
        <v>0</v>
      </c>
      <c r="H454" s="5">
        <v>0</v>
      </c>
      <c r="I454" s="5">
        <v>0.66127400000000003</v>
      </c>
      <c r="J454" s="5">
        <v>0</v>
      </c>
      <c r="K454" s="5">
        <v>0.55374000000000001</v>
      </c>
      <c r="L454" s="6">
        <v>2022</v>
      </c>
      <c r="M454" s="5">
        <v>0.55374000000000001</v>
      </c>
      <c r="N454" s="1" t="s">
        <v>2557</v>
      </c>
      <c r="O454" s="1" t="s">
        <v>3053</v>
      </c>
      <c r="P454" s="3">
        <v>0</v>
      </c>
      <c r="Q454" s="3">
        <v>0.04</v>
      </c>
      <c r="R454" s="3">
        <v>0</v>
      </c>
      <c r="S454" s="3">
        <v>0.16</v>
      </c>
      <c r="T454" s="3">
        <v>0</v>
      </c>
      <c r="U454" s="3">
        <v>0</v>
      </c>
      <c r="V454" s="3">
        <v>0</v>
      </c>
      <c r="W454" s="3">
        <v>0</v>
      </c>
      <c r="X454" s="3">
        <v>0</v>
      </c>
      <c r="Y454" s="3">
        <v>0</v>
      </c>
    </row>
    <row r="455" spans="1:25" ht="37.5" x14ac:dyDescent="0.2">
      <c r="A455" s="42" t="s">
        <v>12</v>
      </c>
      <c r="B455" s="39" t="s">
        <v>860</v>
      </c>
      <c r="C455" s="43" t="s">
        <v>861</v>
      </c>
      <c r="D455" s="3">
        <v>1.0707519999999999</v>
      </c>
      <c r="E455" s="2" t="s">
        <v>2747</v>
      </c>
      <c r="F455" s="3">
        <v>1.0707519999999999</v>
      </c>
      <c r="G455" s="3">
        <v>0</v>
      </c>
      <c r="H455" s="3">
        <v>0</v>
      </c>
      <c r="I455" s="3">
        <v>1.0707519999999999</v>
      </c>
      <c r="J455" s="3">
        <v>0</v>
      </c>
      <c r="K455" s="3">
        <v>0.8970999999999999</v>
      </c>
      <c r="L455" s="4">
        <v>2022</v>
      </c>
      <c r="M455" s="3">
        <v>0.8970999999999999</v>
      </c>
      <c r="N455" s="2" t="s">
        <v>2558</v>
      </c>
      <c r="O455" s="2" t="s">
        <v>3053</v>
      </c>
      <c r="P455" s="3">
        <v>0</v>
      </c>
      <c r="Q455" s="3">
        <v>0.3</v>
      </c>
      <c r="R455" s="3">
        <v>0</v>
      </c>
      <c r="S455" s="3">
        <v>0.16</v>
      </c>
      <c r="T455" s="3">
        <v>0</v>
      </c>
      <c r="U455" s="3">
        <v>0</v>
      </c>
      <c r="V455" s="3">
        <v>0</v>
      </c>
      <c r="W455" s="3">
        <v>0</v>
      </c>
      <c r="X455" s="3">
        <v>0</v>
      </c>
      <c r="Y455" s="3">
        <v>0</v>
      </c>
    </row>
    <row r="456" spans="1:25" ht="37.5" x14ac:dyDescent="0.2">
      <c r="A456" s="42" t="s">
        <v>12</v>
      </c>
      <c r="B456" s="39" t="s">
        <v>862</v>
      </c>
      <c r="C456" s="43" t="s">
        <v>863</v>
      </c>
      <c r="D456" s="3">
        <v>0.75114599999999998</v>
      </c>
      <c r="E456" s="2" t="s">
        <v>2747</v>
      </c>
      <c r="F456" s="3">
        <v>0.75114600000000009</v>
      </c>
      <c r="G456" s="3">
        <v>0</v>
      </c>
      <c r="H456" s="3">
        <v>0</v>
      </c>
      <c r="I456" s="3">
        <v>0.75114600000000009</v>
      </c>
      <c r="J456" s="3">
        <v>0</v>
      </c>
      <c r="K456" s="3">
        <v>0.62910999999999995</v>
      </c>
      <c r="L456" s="4">
        <v>2022</v>
      </c>
      <c r="M456" s="3">
        <v>0.62911000000000006</v>
      </c>
      <c r="N456" s="2" t="s">
        <v>2559</v>
      </c>
      <c r="O456" s="2" t="s">
        <v>3053</v>
      </c>
      <c r="P456" s="3">
        <v>0</v>
      </c>
      <c r="Q456" s="3">
        <v>0.08</v>
      </c>
      <c r="R456" s="3">
        <v>0</v>
      </c>
      <c r="S456" s="3">
        <v>0.16</v>
      </c>
      <c r="T456" s="3">
        <v>0</v>
      </c>
      <c r="U456" s="3">
        <v>0</v>
      </c>
      <c r="V456" s="3">
        <v>0</v>
      </c>
      <c r="W456" s="3">
        <v>0</v>
      </c>
      <c r="X456" s="3">
        <v>0</v>
      </c>
      <c r="Y456" s="3">
        <v>0</v>
      </c>
    </row>
    <row r="457" spans="1:25" ht="56.25" x14ac:dyDescent="0.2">
      <c r="A457" s="42" t="s">
        <v>12</v>
      </c>
      <c r="B457" s="39" t="s">
        <v>864</v>
      </c>
      <c r="C457" s="43" t="s">
        <v>865</v>
      </c>
      <c r="D457" s="3">
        <v>0</v>
      </c>
      <c r="E457" s="2" t="s">
        <v>2747</v>
      </c>
      <c r="F457" s="3">
        <v>0</v>
      </c>
      <c r="G457" s="3">
        <v>0</v>
      </c>
      <c r="H457" s="3">
        <v>0</v>
      </c>
      <c r="I457" s="3">
        <v>0</v>
      </c>
      <c r="J457" s="3">
        <v>0</v>
      </c>
      <c r="K457" s="3">
        <v>0</v>
      </c>
      <c r="L457" s="4" t="s">
        <v>3053</v>
      </c>
      <c r="M457" s="3">
        <v>0</v>
      </c>
      <c r="N457" s="2" t="s">
        <v>2560</v>
      </c>
      <c r="O457" s="2" t="s">
        <v>3053</v>
      </c>
      <c r="P457" s="3">
        <v>0</v>
      </c>
      <c r="Q457" s="3">
        <v>0</v>
      </c>
      <c r="R457" s="3">
        <v>0</v>
      </c>
      <c r="S457" s="3">
        <v>0</v>
      </c>
      <c r="T457" s="3">
        <v>0</v>
      </c>
      <c r="U457" s="3">
        <v>0</v>
      </c>
      <c r="V457" s="3">
        <v>0</v>
      </c>
      <c r="W457" s="3">
        <v>0</v>
      </c>
      <c r="X457" s="3">
        <v>0</v>
      </c>
      <c r="Y457" s="3">
        <v>0</v>
      </c>
    </row>
    <row r="458" spans="1:25" ht="56.25" x14ac:dyDescent="0.2">
      <c r="A458" s="42" t="s">
        <v>12</v>
      </c>
      <c r="B458" s="39" t="s">
        <v>866</v>
      </c>
      <c r="C458" s="43" t="s">
        <v>867</v>
      </c>
      <c r="D458" s="3">
        <v>0</v>
      </c>
      <c r="E458" s="2" t="s">
        <v>2747</v>
      </c>
      <c r="F458" s="3">
        <v>0</v>
      </c>
      <c r="G458" s="3">
        <v>0</v>
      </c>
      <c r="H458" s="3">
        <v>0</v>
      </c>
      <c r="I458" s="3">
        <v>0</v>
      </c>
      <c r="J458" s="3">
        <v>0</v>
      </c>
      <c r="K458" s="3">
        <v>0</v>
      </c>
      <c r="L458" s="4" t="s">
        <v>3053</v>
      </c>
      <c r="M458" s="3">
        <v>0</v>
      </c>
      <c r="N458" s="2" t="s">
        <v>2560</v>
      </c>
      <c r="O458" s="2" t="s">
        <v>3053</v>
      </c>
      <c r="P458" s="3">
        <v>0</v>
      </c>
      <c r="Q458" s="3">
        <v>0</v>
      </c>
      <c r="R458" s="3">
        <v>0</v>
      </c>
      <c r="S458" s="3">
        <v>0</v>
      </c>
      <c r="T458" s="3">
        <v>0</v>
      </c>
      <c r="U458" s="3">
        <v>0</v>
      </c>
      <c r="V458" s="3">
        <v>0</v>
      </c>
      <c r="W458" s="3">
        <v>0</v>
      </c>
      <c r="X458" s="3">
        <v>0</v>
      </c>
      <c r="Y458" s="3">
        <v>0</v>
      </c>
    </row>
    <row r="459" spans="1:25" ht="56.25" x14ac:dyDescent="0.2">
      <c r="A459" s="44" t="s">
        <v>12</v>
      </c>
      <c r="B459" s="45" t="s">
        <v>868</v>
      </c>
      <c r="C459" s="43" t="s">
        <v>869</v>
      </c>
      <c r="D459" s="3">
        <v>1.3203499999999999</v>
      </c>
      <c r="E459" s="2" t="s">
        <v>2747</v>
      </c>
      <c r="F459" s="3">
        <v>1.3203499999999999</v>
      </c>
      <c r="G459" s="3">
        <v>0</v>
      </c>
      <c r="H459" s="3">
        <v>0</v>
      </c>
      <c r="I459" s="3">
        <v>1.3203499999999999</v>
      </c>
      <c r="J459" s="3">
        <v>0</v>
      </c>
      <c r="K459" s="3">
        <v>1.1063999999999998</v>
      </c>
      <c r="L459" s="4">
        <v>2022</v>
      </c>
      <c r="M459" s="3">
        <v>1.1064000000000001</v>
      </c>
      <c r="N459" s="2" t="s">
        <v>2561</v>
      </c>
      <c r="O459" s="2" t="s">
        <v>3053</v>
      </c>
      <c r="P459" s="3">
        <v>0</v>
      </c>
      <c r="Q459" s="3">
        <v>0.45</v>
      </c>
      <c r="R459" s="3">
        <v>0</v>
      </c>
      <c r="S459" s="3">
        <v>0.16</v>
      </c>
      <c r="T459" s="3">
        <v>0</v>
      </c>
      <c r="U459" s="3">
        <v>0</v>
      </c>
      <c r="V459" s="3">
        <v>0</v>
      </c>
      <c r="W459" s="3">
        <v>0</v>
      </c>
      <c r="X459" s="3">
        <v>0</v>
      </c>
      <c r="Y459" s="3">
        <v>0</v>
      </c>
    </row>
    <row r="460" spans="1:25" ht="37.5" x14ac:dyDescent="0.2">
      <c r="A460" s="44" t="s">
        <v>12</v>
      </c>
      <c r="B460" s="45" t="s">
        <v>870</v>
      </c>
      <c r="C460" s="43" t="s">
        <v>871</v>
      </c>
      <c r="D460" s="3">
        <v>0.57117799999999996</v>
      </c>
      <c r="E460" s="2" t="s">
        <v>2747</v>
      </c>
      <c r="F460" s="3">
        <v>0.57117799999999996</v>
      </c>
      <c r="G460" s="3">
        <v>0</v>
      </c>
      <c r="H460" s="3">
        <v>0</v>
      </c>
      <c r="I460" s="3">
        <v>0.57117799999999996</v>
      </c>
      <c r="J460" s="3">
        <v>0</v>
      </c>
      <c r="K460" s="3">
        <v>0.47820000000000007</v>
      </c>
      <c r="L460" s="4">
        <v>2022</v>
      </c>
      <c r="M460" s="3">
        <v>0.47819999999999996</v>
      </c>
      <c r="N460" s="2" t="s">
        <v>2562</v>
      </c>
      <c r="O460" s="2" t="s">
        <v>3053</v>
      </c>
      <c r="P460" s="3">
        <v>0</v>
      </c>
      <c r="Q460" s="3">
        <v>0</v>
      </c>
      <c r="R460" s="3">
        <v>0</v>
      </c>
      <c r="S460" s="3">
        <v>0.16</v>
      </c>
      <c r="T460" s="3">
        <v>0</v>
      </c>
      <c r="U460" s="3">
        <v>0</v>
      </c>
      <c r="V460" s="3">
        <v>0</v>
      </c>
      <c r="W460" s="3">
        <v>0</v>
      </c>
      <c r="X460" s="3">
        <v>0</v>
      </c>
      <c r="Y460" s="3">
        <v>0</v>
      </c>
    </row>
    <row r="461" spans="1:25" ht="37.5" x14ac:dyDescent="0.2">
      <c r="A461" s="67" t="s">
        <v>11</v>
      </c>
      <c r="B461" s="68" t="s">
        <v>64</v>
      </c>
      <c r="C461" s="69" t="s">
        <v>1</v>
      </c>
      <c r="D461" s="3">
        <f>SUM(D462:D462)</f>
        <v>0.16982368</v>
      </c>
      <c r="E461" s="2" t="s">
        <v>3053</v>
      </c>
      <c r="F461" s="3">
        <f t="shared" ref="F461:K461" si="22">SUM(F462:F462)</f>
        <v>0.16982368</v>
      </c>
      <c r="G461" s="3">
        <f t="shared" si="22"/>
        <v>0</v>
      </c>
      <c r="H461" s="3">
        <f t="shared" si="22"/>
        <v>0</v>
      </c>
      <c r="I461" s="3">
        <f t="shared" si="22"/>
        <v>0.11897896963429613</v>
      </c>
      <c r="J461" s="3">
        <f t="shared" si="22"/>
        <v>5.0844710365703864E-2</v>
      </c>
      <c r="K461" s="3">
        <f t="shared" si="22"/>
        <v>0.16982368</v>
      </c>
      <c r="L461" s="4" t="s">
        <v>3053</v>
      </c>
      <c r="M461" s="3">
        <f>SUM(M462:M462)</f>
        <v>0.16982368</v>
      </c>
      <c r="N461" s="2" t="s">
        <v>3053</v>
      </c>
      <c r="O461" s="2" t="s">
        <v>3053</v>
      </c>
      <c r="P461" s="3">
        <f t="shared" ref="P461:Y461" si="23">SUM(P462:P462)</f>
        <v>0</v>
      </c>
      <c r="Q461" s="3">
        <f t="shared" si="23"/>
        <v>0</v>
      </c>
      <c r="R461" s="3">
        <f t="shared" si="23"/>
        <v>0</v>
      </c>
      <c r="S461" s="3">
        <f t="shared" si="23"/>
        <v>0</v>
      </c>
      <c r="T461" s="3">
        <f t="shared" si="23"/>
        <v>0</v>
      </c>
      <c r="U461" s="3">
        <f t="shared" si="23"/>
        <v>1018</v>
      </c>
      <c r="V461" s="3">
        <f t="shared" si="23"/>
        <v>0</v>
      </c>
      <c r="W461" s="3">
        <f t="shared" si="23"/>
        <v>0</v>
      </c>
      <c r="X461" s="70">
        <f t="shared" si="23"/>
        <v>0</v>
      </c>
      <c r="Y461" s="70">
        <f t="shared" si="23"/>
        <v>0</v>
      </c>
    </row>
    <row r="462" spans="1:25" ht="93.75" x14ac:dyDescent="0.2">
      <c r="A462" s="50" t="s">
        <v>11</v>
      </c>
      <c r="B462" s="51" t="s">
        <v>872</v>
      </c>
      <c r="C462" s="52" t="s">
        <v>873</v>
      </c>
      <c r="D462" s="3">
        <v>0.16982368</v>
      </c>
      <c r="E462" s="2" t="s">
        <v>3054</v>
      </c>
      <c r="F462" s="3">
        <v>0.16982368</v>
      </c>
      <c r="G462" s="3">
        <v>0</v>
      </c>
      <c r="H462" s="3">
        <v>0</v>
      </c>
      <c r="I462" s="3">
        <v>0.11897896963429613</v>
      </c>
      <c r="J462" s="3">
        <v>5.0844710365703864E-2</v>
      </c>
      <c r="K462" s="3">
        <v>0.16982368</v>
      </c>
      <c r="L462" s="4">
        <v>2017</v>
      </c>
      <c r="M462" s="3">
        <v>0.16982368</v>
      </c>
      <c r="N462" s="2" t="s">
        <v>2563</v>
      </c>
      <c r="O462" s="2" t="s">
        <v>2564</v>
      </c>
      <c r="P462" s="3">
        <v>0</v>
      </c>
      <c r="Q462" s="3">
        <v>0</v>
      </c>
      <c r="R462" s="3">
        <v>0</v>
      </c>
      <c r="S462" s="3">
        <v>0</v>
      </c>
      <c r="T462" s="3">
        <v>0</v>
      </c>
      <c r="U462" s="3">
        <v>1018</v>
      </c>
      <c r="V462" s="3">
        <v>0</v>
      </c>
      <c r="W462" s="3">
        <v>0</v>
      </c>
      <c r="X462" s="3">
        <v>0</v>
      </c>
      <c r="Y462" s="3">
        <v>0</v>
      </c>
    </row>
    <row r="463" spans="1:25" ht="18.75" x14ac:dyDescent="0.2">
      <c r="A463" s="67" t="s">
        <v>10</v>
      </c>
      <c r="B463" s="68" t="s">
        <v>63</v>
      </c>
      <c r="C463" s="69" t="s">
        <v>1</v>
      </c>
      <c r="D463" s="3">
        <f>SUM(D464:D719)</f>
        <v>696.97623300000009</v>
      </c>
      <c r="E463" s="2" t="s">
        <v>3053</v>
      </c>
      <c r="F463" s="3">
        <f t="shared" ref="F463:K463" si="24">SUM(F464:F719)</f>
        <v>665.05617262140015</v>
      </c>
      <c r="G463" s="3">
        <f t="shared" si="24"/>
        <v>0</v>
      </c>
      <c r="H463" s="3">
        <f t="shared" si="24"/>
        <v>0</v>
      </c>
      <c r="I463" s="3">
        <f t="shared" si="24"/>
        <v>593.68210043348472</v>
      </c>
      <c r="J463" s="3">
        <f t="shared" si="24"/>
        <v>71.374072187915232</v>
      </c>
      <c r="K463" s="3">
        <f t="shared" si="24"/>
        <v>523.77841378000016</v>
      </c>
      <c r="L463" s="4" t="s">
        <v>3053</v>
      </c>
      <c r="M463" s="3">
        <f>SUM(M464:M719)</f>
        <v>571.37401597000007</v>
      </c>
      <c r="N463" s="2" t="s">
        <v>3053</v>
      </c>
      <c r="O463" s="2" t="s">
        <v>3053</v>
      </c>
      <c r="P463" s="3">
        <f t="shared" ref="P463:Y463" si="25">SUM(P464:P719)</f>
        <v>0</v>
      </c>
      <c r="Q463" s="3">
        <f t="shared" si="25"/>
        <v>9.6310000000000002</v>
      </c>
      <c r="R463" s="3">
        <f t="shared" si="25"/>
        <v>0</v>
      </c>
      <c r="S463" s="3">
        <f t="shared" si="25"/>
        <v>0</v>
      </c>
      <c r="T463" s="3">
        <f t="shared" si="25"/>
        <v>0</v>
      </c>
      <c r="U463" s="3">
        <f t="shared" si="25"/>
        <v>64.44</v>
      </c>
      <c r="V463" s="3">
        <f t="shared" si="25"/>
        <v>0</v>
      </c>
      <c r="W463" s="3">
        <f t="shared" si="25"/>
        <v>1627</v>
      </c>
      <c r="X463" s="70">
        <f t="shared" si="25"/>
        <v>0</v>
      </c>
      <c r="Y463" s="70">
        <f t="shared" si="25"/>
        <v>663.42399999999998</v>
      </c>
    </row>
    <row r="464" spans="1:25" ht="56.25" x14ac:dyDescent="0.2">
      <c r="A464" s="46" t="s">
        <v>10</v>
      </c>
      <c r="B464" s="47" t="s">
        <v>874</v>
      </c>
      <c r="C464" s="48" t="s">
        <v>875</v>
      </c>
      <c r="D464" s="5">
        <v>14.06687054</v>
      </c>
      <c r="E464" s="5" t="s">
        <v>3055</v>
      </c>
      <c r="F464" s="5">
        <v>14.06687054</v>
      </c>
      <c r="G464" s="5">
        <v>0</v>
      </c>
      <c r="H464" s="5">
        <v>0</v>
      </c>
      <c r="I464" s="5">
        <v>13.994560717488797</v>
      </c>
      <c r="J464" s="5">
        <v>7.2309822511202104E-2</v>
      </c>
      <c r="K464" s="5">
        <v>11.7671147</v>
      </c>
      <c r="L464" s="6">
        <v>2019</v>
      </c>
      <c r="M464" s="5">
        <v>11.7671147</v>
      </c>
      <c r="N464" s="1" t="s">
        <v>2565</v>
      </c>
      <c r="O464" s="1" t="s">
        <v>3053</v>
      </c>
      <c r="P464" s="3">
        <v>0</v>
      </c>
      <c r="Q464" s="3">
        <v>0</v>
      </c>
      <c r="R464" s="3">
        <v>0</v>
      </c>
      <c r="S464" s="3">
        <v>0</v>
      </c>
      <c r="T464" s="3">
        <v>0</v>
      </c>
      <c r="U464" s="3">
        <v>0</v>
      </c>
      <c r="V464" s="3">
        <v>0</v>
      </c>
      <c r="W464" s="3">
        <v>6</v>
      </c>
      <c r="X464" s="3">
        <v>0</v>
      </c>
      <c r="Y464" s="3">
        <v>0</v>
      </c>
    </row>
    <row r="465" spans="1:25" ht="56.25" x14ac:dyDescent="0.2">
      <c r="A465" s="46" t="s">
        <v>10</v>
      </c>
      <c r="B465" s="47" t="s">
        <v>876</v>
      </c>
      <c r="C465" s="48" t="s">
        <v>877</v>
      </c>
      <c r="D465" s="5">
        <v>0.61827611999999998</v>
      </c>
      <c r="E465" s="5" t="s">
        <v>3055</v>
      </c>
      <c r="F465" s="5">
        <v>0.61827611960000006</v>
      </c>
      <c r="G465" s="5">
        <v>0</v>
      </c>
      <c r="H465" s="5">
        <v>0</v>
      </c>
      <c r="I465" s="5">
        <v>0.60188667041203414</v>
      </c>
      <c r="J465" s="5">
        <v>1.638944918796582E-2</v>
      </c>
      <c r="K465" s="5">
        <v>0.45529736000000004</v>
      </c>
      <c r="L465" s="6">
        <v>2017</v>
      </c>
      <c r="M465" s="5">
        <v>0.55345736000000001</v>
      </c>
      <c r="N465" s="1" t="s">
        <v>2566</v>
      </c>
      <c r="O465" s="1" t="s">
        <v>3053</v>
      </c>
      <c r="P465" s="3">
        <v>0</v>
      </c>
      <c r="Q465" s="3">
        <v>0</v>
      </c>
      <c r="R465" s="3">
        <v>0</v>
      </c>
      <c r="S465" s="3">
        <v>0</v>
      </c>
      <c r="T465" s="3">
        <v>0</v>
      </c>
      <c r="U465" s="3">
        <v>0</v>
      </c>
      <c r="V465" s="3">
        <v>0</v>
      </c>
      <c r="W465" s="3">
        <v>2</v>
      </c>
      <c r="X465" s="3">
        <v>0</v>
      </c>
      <c r="Y465" s="3">
        <v>0.45100000000000001</v>
      </c>
    </row>
    <row r="466" spans="1:25" ht="75" x14ac:dyDescent="0.2">
      <c r="A466" s="46" t="s">
        <v>10</v>
      </c>
      <c r="B466" s="47" t="s">
        <v>878</v>
      </c>
      <c r="C466" s="48" t="s">
        <v>879</v>
      </c>
      <c r="D466" s="5">
        <v>11.555192480000001</v>
      </c>
      <c r="E466" s="5" t="s">
        <v>3054</v>
      </c>
      <c r="F466" s="5">
        <v>4.2112258987999995</v>
      </c>
      <c r="G466" s="5">
        <v>0</v>
      </c>
      <c r="H466" s="5">
        <v>0</v>
      </c>
      <c r="I466" s="5">
        <v>0</v>
      </c>
      <c r="J466" s="5">
        <v>4.2112258987999995</v>
      </c>
      <c r="K466" s="5">
        <v>9.7925360000000001</v>
      </c>
      <c r="L466" s="6">
        <v>2016</v>
      </c>
      <c r="M466" s="5">
        <v>9.7925360000000001</v>
      </c>
      <c r="N466" s="1" t="s">
        <v>2567</v>
      </c>
      <c r="O466" s="1" t="s">
        <v>3053</v>
      </c>
      <c r="P466" s="3">
        <v>0</v>
      </c>
      <c r="Q466" s="3">
        <v>0</v>
      </c>
      <c r="R466" s="3">
        <v>0</v>
      </c>
      <c r="S466" s="3">
        <v>0</v>
      </c>
      <c r="T466" s="3">
        <v>0</v>
      </c>
      <c r="U466" s="3">
        <v>0</v>
      </c>
      <c r="V466" s="3">
        <v>0</v>
      </c>
      <c r="W466" s="3">
        <v>0</v>
      </c>
      <c r="X466" s="3">
        <v>0</v>
      </c>
      <c r="Y466" s="3">
        <v>184.40600000000001</v>
      </c>
    </row>
    <row r="467" spans="1:25" ht="56.25" x14ac:dyDescent="0.2">
      <c r="A467" s="46" t="s">
        <v>10</v>
      </c>
      <c r="B467" s="47" t="s">
        <v>880</v>
      </c>
      <c r="C467" s="48" t="s">
        <v>881</v>
      </c>
      <c r="D467" s="5">
        <v>0.62976599999999994</v>
      </c>
      <c r="E467" s="5" t="s">
        <v>3054</v>
      </c>
      <c r="F467" s="5">
        <v>0.62976600000000005</v>
      </c>
      <c r="G467" s="5">
        <v>0</v>
      </c>
      <c r="H467" s="5">
        <v>0</v>
      </c>
      <c r="I467" s="5">
        <v>0.57019258000000006</v>
      </c>
      <c r="J467" s="5">
        <v>5.9573420000000002E-2</v>
      </c>
      <c r="K467" s="5">
        <v>0.53370000000000006</v>
      </c>
      <c r="L467" s="6">
        <v>2018</v>
      </c>
      <c r="M467" s="5">
        <v>0.53370000000000006</v>
      </c>
      <c r="N467" s="1" t="s">
        <v>2568</v>
      </c>
      <c r="O467" s="1" t="s">
        <v>3053</v>
      </c>
      <c r="P467" s="3">
        <v>0</v>
      </c>
      <c r="Q467" s="3">
        <v>0</v>
      </c>
      <c r="R467" s="3">
        <v>0</v>
      </c>
      <c r="S467" s="3">
        <v>0</v>
      </c>
      <c r="T467" s="3">
        <v>0</v>
      </c>
      <c r="U467" s="3">
        <v>0</v>
      </c>
      <c r="V467" s="3">
        <v>0</v>
      </c>
      <c r="W467" s="3">
        <v>1</v>
      </c>
      <c r="X467" s="3">
        <v>0</v>
      </c>
      <c r="Y467" s="3">
        <v>0</v>
      </c>
    </row>
    <row r="468" spans="1:25" ht="225" x14ac:dyDescent="0.2">
      <c r="A468" s="46" t="s">
        <v>10</v>
      </c>
      <c r="B468" s="47" t="s">
        <v>882</v>
      </c>
      <c r="C468" s="48" t="s">
        <v>883</v>
      </c>
      <c r="D468" s="5">
        <v>9.4400000000000012E-2</v>
      </c>
      <c r="E468" s="5" t="s">
        <v>3055</v>
      </c>
      <c r="F468" s="5">
        <v>9.4399999999999998E-2</v>
      </c>
      <c r="G468" s="5">
        <v>0</v>
      </c>
      <c r="H468" s="5">
        <v>0</v>
      </c>
      <c r="I468" s="5">
        <v>8.5470129999999991E-2</v>
      </c>
      <c r="J468" s="5">
        <v>8.9298699999999995E-3</v>
      </c>
      <c r="K468" s="5">
        <v>0.08</v>
      </c>
      <c r="L468" s="6" t="s">
        <v>3053</v>
      </c>
      <c r="M468" s="5">
        <v>0</v>
      </c>
      <c r="N468" s="1" t="s">
        <v>2569</v>
      </c>
      <c r="O468" s="1" t="s">
        <v>3053</v>
      </c>
      <c r="P468" s="3">
        <v>0</v>
      </c>
      <c r="Q468" s="3">
        <v>0</v>
      </c>
      <c r="R468" s="3">
        <v>0</v>
      </c>
      <c r="S468" s="3">
        <v>0</v>
      </c>
      <c r="T468" s="3">
        <v>0</v>
      </c>
      <c r="U468" s="3">
        <v>0</v>
      </c>
      <c r="V468" s="3">
        <v>0</v>
      </c>
      <c r="W468" s="3">
        <v>1</v>
      </c>
      <c r="X468" s="3">
        <v>0</v>
      </c>
      <c r="Y468" s="3">
        <v>0</v>
      </c>
    </row>
    <row r="469" spans="1:25" ht="150" x14ac:dyDescent="0.2">
      <c r="A469" s="46" t="s">
        <v>10</v>
      </c>
      <c r="B469" s="47" t="s">
        <v>884</v>
      </c>
      <c r="C469" s="48" t="s">
        <v>885</v>
      </c>
      <c r="D469" s="5">
        <v>9.4400000000000012E-2</v>
      </c>
      <c r="E469" s="5" t="s">
        <v>3055</v>
      </c>
      <c r="F469" s="5">
        <v>9.4399999999999998E-2</v>
      </c>
      <c r="G469" s="5">
        <v>0</v>
      </c>
      <c r="H469" s="5">
        <v>0</v>
      </c>
      <c r="I469" s="5">
        <v>8.5470129999999991E-2</v>
      </c>
      <c r="J469" s="5">
        <v>8.9298699999999995E-3</v>
      </c>
      <c r="K469" s="5">
        <v>0.08</v>
      </c>
      <c r="L469" s="6" t="s">
        <v>3053</v>
      </c>
      <c r="M469" s="5">
        <v>0</v>
      </c>
      <c r="N469" s="1" t="s">
        <v>2570</v>
      </c>
      <c r="O469" s="1" t="s">
        <v>3053</v>
      </c>
      <c r="P469" s="3">
        <v>0</v>
      </c>
      <c r="Q469" s="3">
        <v>0</v>
      </c>
      <c r="R469" s="3">
        <v>0</v>
      </c>
      <c r="S469" s="3">
        <v>0</v>
      </c>
      <c r="T469" s="3">
        <v>0</v>
      </c>
      <c r="U469" s="3">
        <v>0</v>
      </c>
      <c r="V469" s="3">
        <v>0</v>
      </c>
      <c r="W469" s="3">
        <v>1</v>
      </c>
      <c r="X469" s="3">
        <v>0</v>
      </c>
      <c r="Y469" s="3">
        <v>0</v>
      </c>
    </row>
    <row r="470" spans="1:25" ht="150" x14ac:dyDescent="0.2">
      <c r="A470" s="46" t="s">
        <v>10</v>
      </c>
      <c r="B470" s="47" t="s">
        <v>886</v>
      </c>
      <c r="C470" s="48" t="s">
        <v>887</v>
      </c>
      <c r="D470" s="5">
        <v>9.4400000000000012E-2</v>
      </c>
      <c r="E470" s="5" t="s">
        <v>3055</v>
      </c>
      <c r="F470" s="5">
        <v>9.4399999999999998E-2</v>
      </c>
      <c r="G470" s="5">
        <v>0</v>
      </c>
      <c r="H470" s="5">
        <v>0</v>
      </c>
      <c r="I470" s="5">
        <v>8.5470129999999991E-2</v>
      </c>
      <c r="J470" s="5">
        <v>8.9298699999999995E-3</v>
      </c>
      <c r="K470" s="5">
        <v>0.08</v>
      </c>
      <c r="L470" s="6" t="s">
        <v>3053</v>
      </c>
      <c r="M470" s="5">
        <v>0</v>
      </c>
      <c r="N470" s="1" t="s">
        <v>2570</v>
      </c>
      <c r="O470" s="1" t="s">
        <v>3053</v>
      </c>
      <c r="P470" s="3">
        <v>0</v>
      </c>
      <c r="Q470" s="3">
        <v>0</v>
      </c>
      <c r="R470" s="3">
        <v>0</v>
      </c>
      <c r="S470" s="3">
        <v>0</v>
      </c>
      <c r="T470" s="3">
        <v>0</v>
      </c>
      <c r="U470" s="3">
        <v>0</v>
      </c>
      <c r="V470" s="3">
        <v>0</v>
      </c>
      <c r="W470" s="3">
        <v>1</v>
      </c>
      <c r="X470" s="3">
        <v>0</v>
      </c>
      <c r="Y470" s="3">
        <v>0</v>
      </c>
    </row>
    <row r="471" spans="1:25" ht="131.25" x14ac:dyDescent="0.2">
      <c r="A471" s="46" t="s">
        <v>10</v>
      </c>
      <c r="B471" s="47" t="s">
        <v>888</v>
      </c>
      <c r="C471" s="48" t="s">
        <v>889</v>
      </c>
      <c r="D471" s="5">
        <v>4.2682228599999998</v>
      </c>
      <c r="E471" s="5" t="s">
        <v>3055</v>
      </c>
      <c r="F471" s="5">
        <v>4.2682228599999998</v>
      </c>
      <c r="G471" s="5">
        <v>0</v>
      </c>
      <c r="H471" s="5">
        <v>0</v>
      </c>
      <c r="I471" s="5">
        <v>4.2468315999999993</v>
      </c>
      <c r="J471" s="5">
        <v>2.1391259999999999E-2</v>
      </c>
      <c r="K471" s="5">
        <v>3.55685239</v>
      </c>
      <c r="L471" s="6">
        <v>2020</v>
      </c>
      <c r="M471" s="5">
        <v>3.55685239</v>
      </c>
      <c r="N471" s="1" t="s">
        <v>2571</v>
      </c>
      <c r="O471" s="1" t="s">
        <v>3053</v>
      </c>
      <c r="P471" s="3">
        <v>0</v>
      </c>
      <c r="Q471" s="3">
        <v>0</v>
      </c>
      <c r="R471" s="3">
        <v>0</v>
      </c>
      <c r="S471" s="3">
        <v>0</v>
      </c>
      <c r="T471" s="3">
        <v>0</v>
      </c>
      <c r="U471" s="3">
        <v>0</v>
      </c>
      <c r="V471" s="3">
        <v>0</v>
      </c>
      <c r="W471" s="3">
        <v>1</v>
      </c>
      <c r="X471" s="3">
        <v>0</v>
      </c>
      <c r="Y471" s="3">
        <v>0</v>
      </c>
    </row>
    <row r="472" spans="1:25" ht="131.25" x14ac:dyDescent="0.2">
      <c r="A472" s="46" t="s">
        <v>10</v>
      </c>
      <c r="B472" s="47" t="s">
        <v>890</v>
      </c>
      <c r="C472" s="48" t="s">
        <v>891</v>
      </c>
      <c r="D472" s="5">
        <v>5.1373993000000002</v>
      </c>
      <c r="E472" s="5" t="s">
        <v>3055</v>
      </c>
      <c r="F472" s="5">
        <v>5.1373993000000002</v>
      </c>
      <c r="G472" s="5">
        <v>0</v>
      </c>
      <c r="H472" s="5">
        <v>0</v>
      </c>
      <c r="I472" s="5">
        <v>5.1160080399999996</v>
      </c>
      <c r="J472" s="5">
        <v>2.1391259999999999E-2</v>
      </c>
      <c r="K472" s="5">
        <v>4.2811660800000002</v>
      </c>
      <c r="L472" s="6">
        <v>2020</v>
      </c>
      <c r="M472" s="5">
        <v>4.2811660800000002</v>
      </c>
      <c r="N472" s="1" t="s">
        <v>2572</v>
      </c>
      <c r="O472" s="1" t="s">
        <v>3053</v>
      </c>
      <c r="P472" s="3">
        <v>0</v>
      </c>
      <c r="Q472" s="3">
        <v>0</v>
      </c>
      <c r="R472" s="3">
        <v>0</v>
      </c>
      <c r="S472" s="3">
        <v>0</v>
      </c>
      <c r="T472" s="3">
        <v>0</v>
      </c>
      <c r="U472" s="3">
        <v>0</v>
      </c>
      <c r="V472" s="3">
        <v>0</v>
      </c>
      <c r="W472" s="3">
        <v>1</v>
      </c>
      <c r="X472" s="3">
        <v>0</v>
      </c>
      <c r="Y472" s="3">
        <v>0</v>
      </c>
    </row>
    <row r="473" spans="1:25" ht="131.25" x14ac:dyDescent="0.2">
      <c r="A473" s="46" t="s">
        <v>10</v>
      </c>
      <c r="B473" s="47" t="s">
        <v>892</v>
      </c>
      <c r="C473" s="48" t="s">
        <v>893</v>
      </c>
      <c r="D473" s="5">
        <v>4.6771556499999996</v>
      </c>
      <c r="E473" s="5" t="s">
        <v>3055</v>
      </c>
      <c r="F473" s="5">
        <v>4.6771556499999996</v>
      </c>
      <c r="G473" s="5">
        <v>0</v>
      </c>
      <c r="H473" s="5">
        <v>0</v>
      </c>
      <c r="I473" s="5">
        <v>4.6690071399999997</v>
      </c>
      <c r="J473" s="5">
        <v>8.1485099999999994E-3</v>
      </c>
      <c r="K473" s="5">
        <v>3.9888837600000002</v>
      </c>
      <c r="L473" s="6">
        <v>2018</v>
      </c>
      <c r="M473" s="5">
        <v>3.9888837599999998</v>
      </c>
      <c r="N473" s="1" t="s">
        <v>2573</v>
      </c>
      <c r="O473" s="1" t="s">
        <v>3053</v>
      </c>
      <c r="P473" s="3">
        <v>0</v>
      </c>
      <c r="Q473" s="3">
        <v>0</v>
      </c>
      <c r="R473" s="3">
        <v>0</v>
      </c>
      <c r="S473" s="3">
        <v>0</v>
      </c>
      <c r="T473" s="3">
        <v>0</v>
      </c>
      <c r="U473" s="3">
        <v>0</v>
      </c>
      <c r="V473" s="3">
        <v>0</v>
      </c>
      <c r="W473" s="3">
        <v>1</v>
      </c>
      <c r="X473" s="3">
        <v>0</v>
      </c>
      <c r="Y473" s="3">
        <v>0</v>
      </c>
    </row>
    <row r="474" spans="1:25" ht="75" x14ac:dyDescent="0.2">
      <c r="A474" s="46" t="s">
        <v>10</v>
      </c>
      <c r="B474" s="47" t="s">
        <v>894</v>
      </c>
      <c r="C474" s="48" t="s">
        <v>895</v>
      </c>
      <c r="D474" s="5">
        <v>0</v>
      </c>
      <c r="E474" s="5" t="s">
        <v>2747</v>
      </c>
      <c r="F474" s="5">
        <v>0</v>
      </c>
      <c r="G474" s="5">
        <v>0</v>
      </c>
      <c r="H474" s="5">
        <v>0</v>
      </c>
      <c r="I474" s="5">
        <v>0</v>
      </c>
      <c r="J474" s="5">
        <v>0</v>
      </c>
      <c r="K474" s="5">
        <v>0</v>
      </c>
      <c r="L474" s="6" t="s">
        <v>3053</v>
      </c>
      <c r="M474" s="5">
        <v>0</v>
      </c>
      <c r="N474" s="1" t="s">
        <v>2574</v>
      </c>
      <c r="O474" s="1" t="s">
        <v>3053</v>
      </c>
      <c r="P474" s="3">
        <v>0</v>
      </c>
      <c r="Q474" s="3">
        <v>0</v>
      </c>
      <c r="R474" s="3">
        <v>0</v>
      </c>
      <c r="S474" s="3">
        <v>0</v>
      </c>
      <c r="T474" s="3">
        <v>0</v>
      </c>
      <c r="U474" s="3">
        <v>0</v>
      </c>
      <c r="V474" s="3">
        <v>0</v>
      </c>
      <c r="W474" s="3">
        <v>0</v>
      </c>
      <c r="X474" s="3">
        <v>0</v>
      </c>
      <c r="Y474" s="3">
        <v>0</v>
      </c>
    </row>
    <row r="475" spans="1:25" ht="93.75" x14ac:dyDescent="0.2">
      <c r="A475" s="46" t="s">
        <v>10</v>
      </c>
      <c r="B475" s="47" t="s">
        <v>896</v>
      </c>
      <c r="C475" s="48" t="s">
        <v>897</v>
      </c>
      <c r="D475" s="5">
        <v>0.90052182000000003</v>
      </c>
      <c r="E475" s="5" t="s">
        <v>2747</v>
      </c>
      <c r="F475" s="5">
        <v>0.90052182000000003</v>
      </c>
      <c r="G475" s="5">
        <v>0</v>
      </c>
      <c r="H475" s="5">
        <v>0</v>
      </c>
      <c r="I475" s="5">
        <v>0.90052182000000003</v>
      </c>
      <c r="J475" s="5">
        <v>0</v>
      </c>
      <c r="K475" s="5">
        <v>0.75971734999999996</v>
      </c>
      <c r="L475" s="6">
        <v>2023</v>
      </c>
      <c r="M475" s="5">
        <v>0.75971734999999996</v>
      </c>
      <c r="N475" s="1" t="s">
        <v>2575</v>
      </c>
      <c r="O475" s="1" t="s">
        <v>3053</v>
      </c>
      <c r="P475" s="3">
        <v>0</v>
      </c>
      <c r="Q475" s="3">
        <v>0</v>
      </c>
      <c r="R475" s="3">
        <v>0</v>
      </c>
      <c r="S475" s="3">
        <v>0</v>
      </c>
      <c r="T475" s="3">
        <v>0</v>
      </c>
      <c r="U475" s="3">
        <v>0</v>
      </c>
      <c r="V475" s="3">
        <v>0</v>
      </c>
      <c r="W475" s="3">
        <v>1</v>
      </c>
      <c r="X475" s="3">
        <v>0</v>
      </c>
      <c r="Y475" s="3">
        <v>0</v>
      </c>
    </row>
    <row r="476" spans="1:25" ht="93.75" x14ac:dyDescent="0.2">
      <c r="A476" s="46" t="s">
        <v>10</v>
      </c>
      <c r="B476" s="47" t="s">
        <v>898</v>
      </c>
      <c r="C476" s="48" t="s">
        <v>899</v>
      </c>
      <c r="D476" s="5">
        <v>6.5592598600000001</v>
      </c>
      <c r="E476" s="5" t="s">
        <v>2747</v>
      </c>
      <c r="F476" s="5">
        <v>6.5592598600000001</v>
      </c>
      <c r="G476" s="5">
        <v>0</v>
      </c>
      <c r="H476" s="5">
        <v>0</v>
      </c>
      <c r="I476" s="5">
        <v>6.5592598600000001</v>
      </c>
      <c r="J476" s="5">
        <v>0</v>
      </c>
      <c r="K476" s="5">
        <v>5.4951799999999995</v>
      </c>
      <c r="L476" s="6">
        <v>2023</v>
      </c>
      <c r="M476" s="5">
        <v>5.4951800000000004</v>
      </c>
      <c r="N476" s="1" t="s">
        <v>2575</v>
      </c>
      <c r="O476" s="1" t="s">
        <v>3053</v>
      </c>
      <c r="P476" s="3">
        <v>0</v>
      </c>
      <c r="Q476" s="3">
        <v>0</v>
      </c>
      <c r="R476" s="3">
        <v>0</v>
      </c>
      <c r="S476" s="3">
        <v>0</v>
      </c>
      <c r="T476" s="3">
        <v>0</v>
      </c>
      <c r="U476" s="3">
        <v>0</v>
      </c>
      <c r="V476" s="3">
        <v>0</v>
      </c>
      <c r="W476" s="3">
        <v>1</v>
      </c>
      <c r="X476" s="3">
        <v>0</v>
      </c>
      <c r="Y476" s="3">
        <v>0</v>
      </c>
    </row>
    <row r="477" spans="1:25" ht="56.25" x14ac:dyDescent="0.2">
      <c r="A477" s="46" t="s">
        <v>10</v>
      </c>
      <c r="B477" s="47" t="s">
        <v>362</v>
      </c>
      <c r="C477" s="48" t="s">
        <v>900</v>
      </c>
      <c r="D477" s="5">
        <v>4.4669080000000001</v>
      </c>
      <c r="E477" s="5" t="s">
        <v>3054</v>
      </c>
      <c r="F477" s="5">
        <v>4.4669080000000001</v>
      </c>
      <c r="G477" s="5">
        <v>0</v>
      </c>
      <c r="H477" s="5">
        <v>0</v>
      </c>
      <c r="I477" s="5">
        <v>3.3784225150080411</v>
      </c>
      <c r="J477" s="5">
        <v>1.088485484991959</v>
      </c>
      <c r="K477" s="5">
        <v>3.7855152400000001</v>
      </c>
      <c r="L477" s="6">
        <v>2017</v>
      </c>
      <c r="M477" s="5">
        <v>3.7855152400000001</v>
      </c>
      <c r="N477" s="1" t="s">
        <v>2576</v>
      </c>
      <c r="O477" s="1" t="s">
        <v>3053</v>
      </c>
      <c r="P477" s="3">
        <v>0</v>
      </c>
      <c r="Q477" s="3">
        <v>0</v>
      </c>
      <c r="R477" s="3">
        <v>0</v>
      </c>
      <c r="S477" s="3">
        <v>0</v>
      </c>
      <c r="T477" s="3">
        <v>0</v>
      </c>
      <c r="U477" s="3">
        <v>0</v>
      </c>
      <c r="V477" s="3">
        <v>0</v>
      </c>
      <c r="W477" s="3">
        <v>4</v>
      </c>
      <c r="X477" s="3">
        <v>0</v>
      </c>
      <c r="Y477" s="3">
        <v>0</v>
      </c>
    </row>
    <row r="478" spans="1:25" ht="56.25" x14ac:dyDescent="0.2">
      <c r="A478" s="46" t="s">
        <v>10</v>
      </c>
      <c r="B478" s="47" t="s">
        <v>901</v>
      </c>
      <c r="C478" s="48" t="s">
        <v>902</v>
      </c>
      <c r="D478" s="5">
        <v>0.14407200000000001</v>
      </c>
      <c r="E478" s="5" t="s">
        <v>3054</v>
      </c>
      <c r="F478" s="5">
        <v>0.14407200000000001</v>
      </c>
      <c r="G478" s="5">
        <v>0</v>
      </c>
      <c r="H478" s="5">
        <v>0</v>
      </c>
      <c r="I478" s="5">
        <v>0.1273648</v>
      </c>
      <c r="J478" s="5">
        <v>1.6707200000000002E-2</v>
      </c>
      <c r="K478" s="5">
        <v>0.12209491</v>
      </c>
      <c r="L478" s="6">
        <v>2017</v>
      </c>
      <c r="M478" s="5">
        <v>0.12209491</v>
      </c>
      <c r="N478" s="1" t="s">
        <v>2577</v>
      </c>
      <c r="O478" s="1" t="s">
        <v>3053</v>
      </c>
      <c r="P478" s="3">
        <v>0</v>
      </c>
      <c r="Q478" s="3">
        <v>0</v>
      </c>
      <c r="R478" s="3">
        <v>0</v>
      </c>
      <c r="S478" s="3">
        <v>0</v>
      </c>
      <c r="T478" s="3">
        <v>0</v>
      </c>
      <c r="U478" s="3">
        <v>0</v>
      </c>
      <c r="V478" s="3">
        <v>0</v>
      </c>
      <c r="W478" s="3">
        <v>1</v>
      </c>
      <c r="X478" s="3">
        <v>0</v>
      </c>
      <c r="Y478" s="3">
        <v>0</v>
      </c>
    </row>
    <row r="479" spans="1:25" ht="75" x14ac:dyDescent="0.2">
      <c r="A479" s="46" t="s">
        <v>10</v>
      </c>
      <c r="B479" s="47" t="s">
        <v>903</v>
      </c>
      <c r="C479" s="48" t="s">
        <v>904</v>
      </c>
      <c r="D479" s="5">
        <v>1.14693248</v>
      </c>
      <c r="E479" s="5" t="s">
        <v>3054</v>
      </c>
      <c r="F479" s="5">
        <v>0.37085055440000009</v>
      </c>
      <c r="G479" s="5">
        <v>0</v>
      </c>
      <c r="H479" s="5">
        <v>0</v>
      </c>
      <c r="I479" s="5">
        <v>0</v>
      </c>
      <c r="J479" s="5">
        <v>0.37085055440000009</v>
      </c>
      <c r="K479" s="5">
        <v>0.97197668000000004</v>
      </c>
      <c r="L479" s="6">
        <v>2017</v>
      </c>
      <c r="M479" s="5">
        <v>0.97197668000000004</v>
      </c>
      <c r="N479" s="1" t="s">
        <v>2578</v>
      </c>
      <c r="O479" s="1" t="s">
        <v>3053</v>
      </c>
      <c r="P479" s="3">
        <v>0</v>
      </c>
      <c r="Q479" s="3">
        <v>0</v>
      </c>
      <c r="R479" s="3">
        <v>0</v>
      </c>
      <c r="S479" s="3">
        <v>0</v>
      </c>
      <c r="T479" s="3">
        <v>0</v>
      </c>
      <c r="U479" s="3">
        <v>0</v>
      </c>
      <c r="V479" s="3">
        <v>0</v>
      </c>
      <c r="W479" s="3">
        <v>0</v>
      </c>
      <c r="X479" s="3">
        <v>0</v>
      </c>
      <c r="Y479" s="3">
        <v>21.306999999999999</v>
      </c>
    </row>
    <row r="480" spans="1:25" ht="56.25" x14ac:dyDescent="0.2">
      <c r="A480" s="46" t="s">
        <v>10</v>
      </c>
      <c r="B480" s="47" t="s">
        <v>905</v>
      </c>
      <c r="C480" s="48" t="s">
        <v>906</v>
      </c>
      <c r="D480" s="5">
        <v>4.0140995300000002</v>
      </c>
      <c r="E480" s="5" t="s">
        <v>3054</v>
      </c>
      <c r="F480" s="5">
        <v>4.0140995300000002</v>
      </c>
      <c r="G480" s="5">
        <v>0</v>
      </c>
      <c r="H480" s="5">
        <v>0</v>
      </c>
      <c r="I480" s="5">
        <v>3.5489379599999999</v>
      </c>
      <c r="J480" s="5">
        <v>0.46516156999999997</v>
      </c>
      <c r="K480" s="5">
        <v>3.4022140100000002</v>
      </c>
      <c r="L480" s="6">
        <v>2017</v>
      </c>
      <c r="M480" s="5">
        <v>3.4022140099999998</v>
      </c>
      <c r="N480" s="1" t="s">
        <v>2579</v>
      </c>
      <c r="O480" s="1" t="s">
        <v>3053</v>
      </c>
      <c r="P480" s="3">
        <v>0</v>
      </c>
      <c r="Q480" s="3">
        <v>0</v>
      </c>
      <c r="R480" s="3">
        <v>0</v>
      </c>
      <c r="S480" s="3">
        <v>0</v>
      </c>
      <c r="T480" s="3">
        <v>0</v>
      </c>
      <c r="U480" s="3">
        <v>0</v>
      </c>
      <c r="V480" s="3">
        <v>0</v>
      </c>
      <c r="W480" s="3">
        <v>1</v>
      </c>
      <c r="X480" s="3">
        <v>0</v>
      </c>
      <c r="Y480" s="3">
        <v>0</v>
      </c>
    </row>
    <row r="481" spans="1:25" ht="56.25" x14ac:dyDescent="0.2">
      <c r="A481" s="46" t="s">
        <v>10</v>
      </c>
      <c r="B481" s="47" t="s">
        <v>907</v>
      </c>
      <c r="C481" s="48" t="s">
        <v>908</v>
      </c>
      <c r="D481" s="5">
        <v>1.76</v>
      </c>
      <c r="E481" s="5" t="s">
        <v>3054</v>
      </c>
      <c r="F481" s="5">
        <v>1.76</v>
      </c>
      <c r="G481" s="5">
        <v>0</v>
      </c>
      <c r="H481" s="5">
        <v>0</v>
      </c>
      <c r="I481" s="5">
        <v>1.5559029099999999</v>
      </c>
      <c r="J481" s="5">
        <v>0.20409709000000001</v>
      </c>
      <c r="K481" s="5">
        <v>1.4915254199999999</v>
      </c>
      <c r="L481" s="6">
        <v>2017</v>
      </c>
      <c r="M481" s="5">
        <v>1.4915254199999999</v>
      </c>
      <c r="N481" s="1" t="s">
        <v>2580</v>
      </c>
      <c r="O481" s="1" t="s">
        <v>3053</v>
      </c>
      <c r="P481" s="3">
        <v>0</v>
      </c>
      <c r="Q481" s="3">
        <v>0</v>
      </c>
      <c r="R481" s="3">
        <v>0</v>
      </c>
      <c r="S481" s="3">
        <v>0</v>
      </c>
      <c r="T481" s="3">
        <v>0</v>
      </c>
      <c r="U481" s="3">
        <v>0</v>
      </c>
      <c r="V481" s="3">
        <v>0</v>
      </c>
      <c r="W481" s="3">
        <v>1</v>
      </c>
      <c r="X481" s="3">
        <v>0</v>
      </c>
      <c r="Y481" s="3">
        <v>0</v>
      </c>
    </row>
    <row r="482" spans="1:25" ht="56.25" x14ac:dyDescent="0.2">
      <c r="A482" s="46" t="s">
        <v>10</v>
      </c>
      <c r="B482" s="47" t="s">
        <v>909</v>
      </c>
      <c r="C482" s="48" t="s">
        <v>910</v>
      </c>
      <c r="D482" s="5">
        <v>0.41229199999999999</v>
      </c>
      <c r="E482" s="5" t="s">
        <v>3054</v>
      </c>
      <c r="F482" s="5">
        <v>0.41229200000000005</v>
      </c>
      <c r="G482" s="5">
        <v>0</v>
      </c>
      <c r="H482" s="5">
        <v>0</v>
      </c>
      <c r="I482" s="5">
        <v>0.36448086000000002</v>
      </c>
      <c r="J482" s="5">
        <v>4.7811140000000002E-2</v>
      </c>
      <c r="K482" s="5">
        <v>0.34939999999999999</v>
      </c>
      <c r="L482" s="6">
        <v>2017</v>
      </c>
      <c r="M482" s="5">
        <v>0.34939999999999999</v>
      </c>
      <c r="N482" s="1" t="s">
        <v>2581</v>
      </c>
      <c r="O482" s="1" t="s">
        <v>3053</v>
      </c>
      <c r="P482" s="3">
        <v>0</v>
      </c>
      <c r="Q482" s="3">
        <v>0</v>
      </c>
      <c r="R482" s="3">
        <v>0</v>
      </c>
      <c r="S482" s="3">
        <v>0</v>
      </c>
      <c r="T482" s="3">
        <v>0</v>
      </c>
      <c r="U482" s="3">
        <v>0</v>
      </c>
      <c r="V482" s="3">
        <v>0</v>
      </c>
      <c r="W482" s="3">
        <v>5</v>
      </c>
      <c r="X482" s="3">
        <v>0</v>
      </c>
      <c r="Y482" s="3">
        <v>0</v>
      </c>
    </row>
    <row r="483" spans="1:25" ht="75" x14ac:dyDescent="0.2">
      <c r="A483" s="46" t="s">
        <v>10</v>
      </c>
      <c r="B483" s="47" t="s">
        <v>911</v>
      </c>
      <c r="C483" s="48" t="s">
        <v>912</v>
      </c>
      <c r="D483" s="5">
        <v>0.65489999999999993</v>
      </c>
      <c r="E483" s="5" t="s">
        <v>3054</v>
      </c>
      <c r="F483" s="5">
        <v>0.65489999999999993</v>
      </c>
      <c r="G483" s="5">
        <v>0</v>
      </c>
      <c r="H483" s="5">
        <v>0</v>
      </c>
      <c r="I483" s="5">
        <v>0.57895501000000005</v>
      </c>
      <c r="J483" s="5">
        <v>7.5944990000000004E-2</v>
      </c>
      <c r="K483" s="5">
        <v>0.55500000000000005</v>
      </c>
      <c r="L483" s="6">
        <v>2017</v>
      </c>
      <c r="M483" s="5">
        <v>0.55500000000000005</v>
      </c>
      <c r="N483" s="1" t="s">
        <v>2582</v>
      </c>
      <c r="O483" s="1" t="s">
        <v>3053</v>
      </c>
      <c r="P483" s="3">
        <v>0</v>
      </c>
      <c r="Q483" s="3">
        <v>0</v>
      </c>
      <c r="R483" s="3">
        <v>0</v>
      </c>
      <c r="S483" s="3">
        <v>0</v>
      </c>
      <c r="T483" s="3">
        <v>0</v>
      </c>
      <c r="U483" s="3">
        <v>0</v>
      </c>
      <c r="V483" s="3">
        <v>0</v>
      </c>
      <c r="W483" s="3">
        <v>3</v>
      </c>
      <c r="X483" s="3">
        <v>0</v>
      </c>
      <c r="Y483" s="3">
        <v>0</v>
      </c>
    </row>
    <row r="484" spans="1:25" ht="75" x14ac:dyDescent="0.2">
      <c r="A484" s="46" t="s">
        <v>10</v>
      </c>
      <c r="B484" s="47" t="s">
        <v>913</v>
      </c>
      <c r="C484" s="48" t="s">
        <v>914</v>
      </c>
      <c r="D484" s="5">
        <v>0.49560000000000004</v>
      </c>
      <c r="E484" s="5" t="s">
        <v>3054</v>
      </c>
      <c r="F484" s="5">
        <v>0.49560000000000004</v>
      </c>
      <c r="G484" s="5">
        <v>0</v>
      </c>
      <c r="H484" s="5">
        <v>0</v>
      </c>
      <c r="I484" s="5">
        <v>0.43812811000000002</v>
      </c>
      <c r="J484" s="5">
        <v>5.7471890000000005E-2</v>
      </c>
      <c r="K484" s="5">
        <v>0.42</v>
      </c>
      <c r="L484" s="6">
        <v>2017</v>
      </c>
      <c r="M484" s="5">
        <v>0.42</v>
      </c>
      <c r="N484" s="1" t="s">
        <v>2582</v>
      </c>
      <c r="O484" s="1" t="s">
        <v>3053</v>
      </c>
      <c r="P484" s="3">
        <v>0</v>
      </c>
      <c r="Q484" s="3">
        <v>0</v>
      </c>
      <c r="R484" s="3">
        <v>0</v>
      </c>
      <c r="S484" s="3">
        <v>0</v>
      </c>
      <c r="T484" s="3">
        <v>0</v>
      </c>
      <c r="U484" s="3">
        <v>0</v>
      </c>
      <c r="V484" s="3">
        <v>0</v>
      </c>
      <c r="W484" s="3">
        <v>1</v>
      </c>
      <c r="X484" s="3">
        <v>0</v>
      </c>
      <c r="Y484" s="3">
        <v>0</v>
      </c>
    </row>
    <row r="485" spans="1:25" ht="93.75" x14ac:dyDescent="0.2">
      <c r="A485" s="46" t="s">
        <v>10</v>
      </c>
      <c r="B485" s="47" t="s">
        <v>915</v>
      </c>
      <c r="C485" s="48" t="s">
        <v>916</v>
      </c>
      <c r="D485" s="5">
        <v>0.59</v>
      </c>
      <c r="E485" s="5" t="s">
        <v>3054</v>
      </c>
      <c r="F485" s="5">
        <v>0.59</v>
      </c>
      <c r="G485" s="5">
        <v>0</v>
      </c>
      <c r="H485" s="5">
        <v>0</v>
      </c>
      <c r="I485" s="5">
        <v>0.52158108999999997</v>
      </c>
      <c r="J485" s="5">
        <v>6.8418909999999999E-2</v>
      </c>
      <c r="K485" s="5">
        <v>0.5</v>
      </c>
      <c r="L485" s="6">
        <v>2017</v>
      </c>
      <c r="M485" s="5">
        <v>0.5</v>
      </c>
      <c r="N485" s="1" t="s">
        <v>2583</v>
      </c>
      <c r="O485" s="1" t="s">
        <v>3053</v>
      </c>
      <c r="P485" s="3">
        <v>0</v>
      </c>
      <c r="Q485" s="3">
        <v>0</v>
      </c>
      <c r="R485" s="3">
        <v>0</v>
      </c>
      <c r="S485" s="3">
        <v>0</v>
      </c>
      <c r="T485" s="3">
        <v>0</v>
      </c>
      <c r="U485" s="3">
        <v>0</v>
      </c>
      <c r="V485" s="3">
        <v>0</v>
      </c>
      <c r="W485" s="3">
        <v>4</v>
      </c>
      <c r="X485" s="3">
        <v>0</v>
      </c>
      <c r="Y485" s="3">
        <v>0</v>
      </c>
    </row>
    <row r="486" spans="1:25" ht="93.75" x14ac:dyDescent="0.2">
      <c r="A486" s="46" t="s">
        <v>10</v>
      </c>
      <c r="B486" s="47" t="s">
        <v>917</v>
      </c>
      <c r="C486" s="48" t="s">
        <v>918</v>
      </c>
      <c r="D486" s="5">
        <v>0.31860000000000005</v>
      </c>
      <c r="E486" s="5" t="s">
        <v>3054</v>
      </c>
      <c r="F486" s="5">
        <v>0.31860000000000005</v>
      </c>
      <c r="G486" s="5">
        <v>0</v>
      </c>
      <c r="H486" s="5">
        <v>0</v>
      </c>
      <c r="I486" s="5">
        <v>0.28165379000000001</v>
      </c>
      <c r="J486" s="5">
        <v>3.694621E-2</v>
      </c>
      <c r="K486" s="5">
        <v>0.27</v>
      </c>
      <c r="L486" s="6">
        <v>2017</v>
      </c>
      <c r="M486" s="5">
        <v>0.27</v>
      </c>
      <c r="N486" s="1" t="s">
        <v>2584</v>
      </c>
      <c r="O486" s="1" t="s">
        <v>3053</v>
      </c>
      <c r="P486" s="3">
        <v>0</v>
      </c>
      <c r="Q486" s="3">
        <v>0</v>
      </c>
      <c r="R486" s="3">
        <v>0</v>
      </c>
      <c r="S486" s="3">
        <v>0</v>
      </c>
      <c r="T486" s="3">
        <v>0</v>
      </c>
      <c r="U486" s="3">
        <v>0</v>
      </c>
      <c r="V486" s="3">
        <v>0</v>
      </c>
      <c r="W486" s="3">
        <v>1</v>
      </c>
      <c r="X486" s="3">
        <v>0</v>
      </c>
      <c r="Y486" s="3">
        <v>0</v>
      </c>
    </row>
    <row r="487" spans="1:25" ht="93.75" x14ac:dyDescent="0.2">
      <c r="A487" s="46" t="s">
        <v>10</v>
      </c>
      <c r="B487" s="47" t="s">
        <v>919</v>
      </c>
      <c r="C487" s="48" t="s">
        <v>920</v>
      </c>
      <c r="D487" s="5">
        <v>0.12035999999999999</v>
      </c>
      <c r="E487" s="5" t="s">
        <v>3054</v>
      </c>
      <c r="F487" s="5">
        <v>0.12035999999999999</v>
      </c>
      <c r="G487" s="5">
        <v>0</v>
      </c>
      <c r="H487" s="5">
        <v>0</v>
      </c>
      <c r="I487" s="5">
        <v>0.10640254</v>
      </c>
      <c r="J487" s="5">
        <v>1.395746E-2</v>
      </c>
      <c r="K487" s="5">
        <v>0.10199999999999999</v>
      </c>
      <c r="L487" s="6">
        <v>2017</v>
      </c>
      <c r="M487" s="5">
        <v>0.10199999999999999</v>
      </c>
      <c r="N487" s="1" t="s">
        <v>2583</v>
      </c>
      <c r="O487" s="1" t="s">
        <v>3053</v>
      </c>
      <c r="P487" s="3">
        <v>0</v>
      </c>
      <c r="Q487" s="3">
        <v>0</v>
      </c>
      <c r="R487" s="3">
        <v>0</v>
      </c>
      <c r="S487" s="3">
        <v>0</v>
      </c>
      <c r="T487" s="3">
        <v>0</v>
      </c>
      <c r="U487" s="3">
        <v>0</v>
      </c>
      <c r="V487" s="3">
        <v>0</v>
      </c>
      <c r="W487" s="3">
        <v>1</v>
      </c>
      <c r="X487" s="3">
        <v>0</v>
      </c>
      <c r="Y487" s="3">
        <v>0</v>
      </c>
    </row>
    <row r="488" spans="1:25" ht="56.25" x14ac:dyDescent="0.2">
      <c r="A488" s="46" t="s">
        <v>10</v>
      </c>
      <c r="B488" s="47" t="s">
        <v>921</v>
      </c>
      <c r="C488" s="48" t="s">
        <v>922</v>
      </c>
      <c r="D488" s="5">
        <v>2.8323711600000001</v>
      </c>
      <c r="E488" s="5" t="s">
        <v>3054</v>
      </c>
      <c r="F488" s="5">
        <v>2.832371163199999</v>
      </c>
      <c r="G488" s="5">
        <v>0</v>
      </c>
      <c r="H488" s="5">
        <v>0</v>
      </c>
      <c r="I488" s="5">
        <v>2.6693758863644814</v>
      </c>
      <c r="J488" s="5">
        <v>0.16299527683551762</v>
      </c>
      <c r="K488" s="5">
        <v>2.4029228899999997</v>
      </c>
      <c r="L488" s="6">
        <v>2016</v>
      </c>
      <c r="M488" s="5">
        <v>2.4029228899999997</v>
      </c>
      <c r="N488" s="1" t="s">
        <v>2585</v>
      </c>
      <c r="O488" s="1" t="s">
        <v>3053</v>
      </c>
      <c r="P488" s="3">
        <v>0</v>
      </c>
      <c r="Q488" s="3">
        <v>0</v>
      </c>
      <c r="R488" s="3">
        <v>0</v>
      </c>
      <c r="S488" s="3">
        <v>0</v>
      </c>
      <c r="T488" s="3">
        <v>0</v>
      </c>
      <c r="U488" s="3">
        <v>0</v>
      </c>
      <c r="V488" s="3">
        <v>0</v>
      </c>
      <c r="W488" s="3">
        <v>6</v>
      </c>
      <c r="X488" s="3">
        <v>0</v>
      </c>
      <c r="Y488" s="3">
        <v>0</v>
      </c>
    </row>
    <row r="489" spans="1:25" ht="56.25" x14ac:dyDescent="0.2">
      <c r="A489" s="46" t="s">
        <v>10</v>
      </c>
      <c r="B489" s="47" t="s">
        <v>923</v>
      </c>
      <c r="C489" s="48" t="s">
        <v>924</v>
      </c>
      <c r="D489" s="5">
        <v>2.7943629999999997</v>
      </c>
      <c r="E489" s="5" t="s">
        <v>3054</v>
      </c>
      <c r="F489" s="5">
        <v>2.7943630032</v>
      </c>
      <c r="G489" s="5">
        <v>0</v>
      </c>
      <c r="H489" s="5">
        <v>0</v>
      </c>
      <c r="I489" s="5">
        <v>2.6875053909494873</v>
      </c>
      <c r="J489" s="5">
        <v>0.10685761225051293</v>
      </c>
      <c r="K489" s="5">
        <v>2.3681042400000001</v>
      </c>
      <c r="L489" s="6">
        <v>2016</v>
      </c>
      <c r="M489" s="5">
        <v>2.3681042400000001</v>
      </c>
      <c r="N489" s="1" t="s">
        <v>2586</v>
      </c>
      <c r="O489" s="1" t="s">
        <v>3053</v>
      </c>
      <c r="P489" s="3">
        <v>0</v>
      </c>
      <c r="Q489" s="3">
        <v>0</v>
      </c>
      <c r="R489" s="3">
        <v>0</v>
      </c>
      <c r="S489" s="3">
        <v>0</v>
      </c>
      <c r="T489" s="3">
        <v>0</v>
      </c>
      <c r="U489" s="3">
        <v>0</v>
      </c>
      <c r="V489" s="3">
        <v>0</v>
      </c>
      <c r="W489" s="3">
        <v>1</v>
      </c>
      <c r="X489" s="3">
        <v>0</v>
      </c>
      <c r="Y489" s="3">
        <v>0</v>
      </c>
    </row>
    <row r="490" spans="1:25" ht="56.25" x14ac:dyDescent="0.2">
      <c r="A490" s="46" t="s">
        <v>10</v>
      </c>
      <c r="B490" s="47" t="s">
        <v>925</v>
      </c>
      <c r="C490" s="48" t="s">
        <v>926</v>
      </c>
      <c r="D490" s="5">
        <v>2.1525030000000003</v>
      </c>
      <c r="E490" s="5" t="s">
        <v>3054</v>
      </c>
      <c r="F490" s="5">
        <v>2.1525029994000002</v>
      </c>
      <c r="G490" s="5">
        <v>0</v>
      </c>
      <c r="H490" s="5">
        <v>0</v>
      </c>
      <c r="I490" s="5">
        <v>2.0702003169395371</v>
      </c>
      <c r="J490" s="5">
        <v>8.2302682460462864E-2</v>
      </c>
      <c r="K490" s="5">
        <v>1.8245898299999999</v>
      </c>
      <c r="L490" s="6">
        <v>2016</v>
      </c>
      <c r="M490" s="5">
        <v>1.8245898299999999</v>
      </c>
      <c r="N490" s="1" t="s">
        <v>2587</v>
      </c>
      <c r="O490" s="1" t="s">
        <v>3053</v>
      </c>
      <c r="P490" s="3">
        <v>0</v>
      </c>
      <c r="Q490" s="3">
        <v>0</v>
      </c>
      <c r="R490" s="3">
        <v>0</v>
      </c>
      <c r="S490" s="3">
        <v>0</v>
      </c>
      <c r="T490" s="3">
        <v>0</v>
      </c>
      <c r="U490" s="3">
        <v>0</v>
      </c>
      <c r="V490" s="3">
        <v>0</v>
      </c>
      <c r="W490" s="3">
        <v>1</v>
      </c>
      <c r="X490" s="3">
        <v>0</v>
      </c>
      <c r="Y490" s="3">
        <v>0</v>
      </c>
    </row>
    <row r="491" spans="1:25" ht="56.25" x14ac:dyDescent="0.2">
      <c r="A491" s="46" t="s">
        <v>10</v>
      </c>
      <c r="B491" s="47" t="s">
        <v>927</v>
      </c>
      <c r="C491" s="48" t="s">
        <v>928</v>
      </c>
      <c r="D491" s="5">
        <v>3.113766</v>
      </c>
      <c r="E491" s="5" t="s">
        <v>3054</v>
      </c>
      <c r="F491" s="5">
        <v>3.1137659963999997</v>
      </c>
      <c r="G491" s="5">
        <v>0</v>
      </c>
      <c r="H491" s="5">
        <v>0</v>
      </c>
      <c r="I491" s="5">
        <v>2.9948781543068117</v>
      </c>
      <c r="J491" s="5">
        <v>0.11888784209318837</v>
      </c>
      <c r="K491" s="5">
        <v>2.6400889799999998</v>
      </c>
      <c r="L491" s="6">
        <v>2016</v>
      </c>
      <c r="M491" s="5">
        <v>2.6400889799999998</v>
      </c>
      <c r="N491" s="1" t="s">
        <v>2588</v>
      </c>
      <c r="O491" s="1" t="s">
        <v>3053</v>
      </c>
      <c r="P491" s="3">
        <v>0</v>
      </c>
      <c r="Q491" s="3">
        <v>0</v>
      </c>
      <c r="R491" s="3">
        <v>0</v>
      </c>
      <c r="S491" s="3">
        <v>0</v>
      </c>
      <c r="T491" s="3">
        <v>0</v>
      </c>
      <c r="U491" s="3">
        <v>0</v>
      </c>
      <c r="V491" s="3">
        <v>0</v>
      </c>
      <c r="W491" s="3">
        <v>3</v>
      </c>
      <c r="X491" s="3">
        <v>0</v>
      </c>
      <c r="Y491" s="3">
        <v>0</v>
      </c>
    </row>
    <row r="492" spans="1:25" ht="75" x14ac:dyDescent="0.2">
      <c r="A492" s="46" t="s">
        <v>10</v>
      </c>
      <c r="B492" s="47" t="s">
        <v>921</v>
      </c>
      <c r="C492" s="48" t="s">
        <v>929</v>
      </c>
      <c r="D492" s="5">
        <v>2.8354500100000002</v>
      </c>
      <c r="E492" s="5" t="s">
        <v>3054</v>
      </c>
      <c r="F492" s="5">
        <v>2.8354500132000005</v>
      </c>
      <c r="G492" s="5">
        <v>0</v>
      </c>
      <c r="H492" s="5">
        <v>0</v>
      </c>
      <c r="I492" s="5">
        <v>2.6724546784676488</v>
      </c>
      <c r="J492" s="5">
        <v>0.16299533473235128</v>
      </c>
      <c r="K492" s="5">
        <v>2.4029237400000003</v>
      </c>
      <c r="L492" s="6">
        <v>2016</v>
      </c>
      <c r="M492" s="5">
        <v>2.4029237399999999</v>
      </c>
      <c r="N492" s="1" t="s">
        <v>2589</v>
      </c>
      <c r="O492" s="1" t="s">
        <v>3053</v>
      </c>
      <c r="P492" s="3">
        <v>0</v>
      </c>
      <c r="Q492" s="3">
        <v>0</v>
      </c>
      <c r="R492" s="3">
        <v>0</v>
      </c>
      <c r="S492" s="3">
        <v>0</v>
      </c>
      <c r="T492" s="3">
        <v>0</v>
      </c>
      <c r="U492" s="3">
        <v>0</v>
      </c>
      <c r="V492" s="3">
        <v>0</v>
      </c>
      <c r="W492" s="3">
        <v>6</v>
      </c>
      <c r="X492" s="3">
        <v>0</v>
      </c>
      <c r="Y492" s="3">
        <v>0</v>
      </c>
    </row>
    <row r="493" spans="1:25" ht="56.25" x14ac:dyDescent="0.2">
      <c r="A493" s="46" t="s">
        <v>10</v>
      </c>
      <c r="B493" s="47" t="s">
        <v>930</v>
      </c>
      <c r="C493" s="48" t="s">
        <v>931</v>
      </c>
      <c r="D493" s="5">
        <v>1.9857030099999999</v>
      </c>
      <c r="E493" s="5" t="s">
        <v>3054</v>
      </c>
      <c r="F493" s="5">
        <v>1.9857030087999998</v>
      </c>
      <c r="G493" s="5">
        <v>0</v>
      </c>
      <c r="H493" s="5">
        <v>0</v>
      </c>
      <c r="I493" s="5">
        <v>1.8715159206887217</v>
      </c>
      <c r="J493" s="5">
        <v>0.11418708811127827</v>
      </c>
      <c r="K493" s="5">
        <v>1.6827991600000001</v>
      </c>
      <c r="L493" s="6">
        <v>2016</v>
      </c>
      <c r="M493" s="5">
        <v>1.6827991600000001</v>
      </c>
      <c r="N493" s="1" t="s">
        <v>2590</v>
      </c>
      <c r="O493" s="1" t="s">
        <v>3053</v>
      </c>
      <c r="P493" s="3">
        <v>0</v>
      </c>
      <c r="Q493" s="3">
        <v>0</v>
      </c>
      <c r="R493" s="3">
        <v>0</v>
      </c>
      <c r="S493" s="3">
        <v>0</v>
      </c>
      <c r="T493" s="3">
        <v>0</v>
      </c>
      <c r="U493" s="3">
        <v>0</v>
      </c>
      <c r="V493" s="3">
        <v>0</v>
      </c>
      <c r="W493" s="3">
        <v>4</v>
      </c>
      <c r="X493" s="3">
        <v>0</v>
      </c>
      <c r="Y493" s="3">
        <v>0</v>
      </c>
    </row>
    <row r="494" spans="1:25" ht="56.25" x14ac:dyDescent="0.2">
      <c r="A494" s="46" t="s">
        <v>10</v>
      </c>
      <c r="B494" s="47" t="s">
        <v>932</v>
      </c>
      <c r="C494" s="48" t="s">
        <v>933</v>
      </c>
      <c r="D494" s="5">
        <v>1.8980329999999999</v>
      </c>
      <c r="E494" s="5" t="s">
        <v>3054</v>
      </c>
      <c r="F494" s="5">
        <v>1.8980329971999998</v>
      </c>
      <c r="G494" s="5">
        <v>0</v>
      </c>
      <c r="H494" s="5">
        <v>0</v>
      </c>
      <c r="I494" s="5">
        <v>1.825492720524013</v>
      </c>
      <c r="J494" s="5">
        <v>7.2540276675986864E-2</v>
      </c>
      <c r="K494" s="5">
        <v>1.6085025399999999</v>
      </c>
      <c r="L494" s="6">
        <v>2016</v>
      </c>
      <c r="M494" s="5">
        <v>1.6085025399999999</v>
      </c>
      <c r="N494" s="1" t="s">
        <v>2591</v>
      </c>
      <c r="O494" s="1" t="s">
        <v>3053</v>
      </c>
      <c r="P494" s="3">
        <v>0</v>
      </c>
      <c r="Q494" s="3">
        <v>0</v>
      </c>
      <c r="R494" s="3">
        <v>0</v>
      </c>
      <c r="S494" s="3">
        <v>0</v>
      </c>
      <c r="T494" s="3">
        <v>0</v>
      </c>
      <c r="U494" s="3">
        <v>0</v>
      </c>
      <c r="V494" s="3">
        <v>0</v>
      </c>
      <c r="W494" s="3">
        <v>1</v>
      </c>
      <c r="X494" s="3">
        <v>0</v>
      </c>
      <c r="Y494" s="3">
        <v>0</v>
      </c>
    </row>
    <row r="495" spans="1:25" ht="56.25" x14ac:dyDescent="0.2">
      <c r="A495" s="46" t="s">
        <v>10</v>
      </c>
      <c r="B495" s="47" t="s">
        <v>934</v>
      </c>
      <c r="C495" s="48" t="s">
        <v>935</v>
      </c>
      <c r="D495" s="5">
        <v>2.57017199</v>
      </c>
      <c r="E495" s="5" t="s">
        <v>3054</v>
      </c>
      <c r="F495" s="5">
        <v>2.5701719862000001</v>
      </c>
      <c r="G495" s="5">
        <v>0</v>
      </c>
      <c r="H495" s="5">
        <v>0</v>
      </c>
      <c r="I495" s="5">
        <v>2.4720964539863188</v>
      </c>
      <c r="J495" s="5">
        <v>9.8075532213680899E-2</v>
      </c>
      <c r="K495" s="5">
        <v>2.1794160900000001</v>
      </c>
      <c r="L495" s="6">
        <v>2016</v>
      </c>
      <c r="M495" s="5">
        <v>2.1794160900000001</v>
      </c>
      <c r="N495" s="1" t="s">
        <v>2592</v>
      </c>
      <c r="O495" s="1" t="s">
        <v>3053</v>
      </c>
      <c r="P495" s="3">
        <v>0</v>
      </c>
      <c r="Q495" s="3">
        <v>0</v>
      </c>
      <c r="R495" s="3">
        <v>0</v>
      </c>
      <c r="S495" s="3">
        <v>0</v>
      </c>
      <c r="T495" s="3">
        <v>0</v>
      </c>
      <c r="U495" s="3">
        <v>0</v>
      </c>
      <c r="V495" s="3">
        <v>0</v>
      </c>
      <c r="W495" s="3">
        <v>3</v>
      </c>
      <c r="X495" s="3">
        <v>0</v>
      </c>
      <c r="Y495" s="3">
        <v>0</v>
      </c>
    </row>
    <row r="496" spans="1:25" ht="75" x14ac:dyDescent="0.2">
      <c r="A496" s="46" t="s">
        <v>10</v>
      </c>
      <c r="B496" s="47" t="s">
        <v>936</v>
      </c>
      <c r="C496" s="48" t="s">
        <v>937</v>
      </c>
      <c r="D496" s="5">
        <v>2.6043499999999997</v>
      </c>
      <c r="E496" s="5" t="s">
        <v>3054</v>
      </c>
      <c r="F496" s="5">
        <v>2.6043499999999997</v>
      </c>
      <c r="G496" s="5">
        <v>0</v>
      </c>
      <c r="H496" s="5">
        <v>0</v>
      </c>
      <c r="I496" s="5">
        <v>2.3026109999999997</v>
      </c>
      <c r="J496" s="5">
        <v>0.30173899999999998</v>
      </c>
      <c r="K496" s="5">
        <v>2.20743475</v>
      </c>
      <c r="L496" s="6">
        <v>2017</v>
      </c>
      <c r="M496" s="5">
        <v>2.20743475</v>
      </c>
      <c r="N496" s="1" t="s">
        <v>2593</v>
      </c>
      <c r="O496" s="1" t="s">
        <v>3053</v>
      </c>
      <c r="P496" s="3">
        <v>0</v>
      </c>
      <c r="Q496" s="3">
        <v>0</v>
      </c>
      <c r="R496" s="3">
        <v>0</v>
      </c>
      <c r="S496" s="3">
        <v>0</v>
      </c>
      <c r="T496" s="3">
        <v>0</v>
      </c>
      <c r="U496" s="3">
        <v>0</v>
      </c>
      <c r="V496" s="3">
        <v>0</v>
      </c>
      <c r="W496" s="3">
        <v>1</v>
      </c>
      <c r="X496" s="3">
        <v>0</v>
      </c>
      <c r="Y496" s="3">
        <v>0</v>
      </c>
    </row>
    <row r="497" spans="1:25" ht="75" x14ac:dyDescent="0.2">
      <c r="A497" s="46" t="s">
        <v>10</v>
      </c>
      <c r="B497" s="47" t="s">
        <v>938</v>
      </c>
      <c r="C497" s="48" t="s">
        <v>939</v>
      </c>
      <c r="D497" s="5">
        <v>3.8363499999999999</v>
      </c>
      <c r="E497" s="5" t="s">
        <v>3054</v>
      </c>
      <c r="F497" s="5">
        <v>3.8363499999999999</v>
      </c>
      <c r="G497" s="5">
        <v>0</v>
      </c>
      <c r="H497" s="5">
        <v>0</v>
      </c>
      <c r="I497" s="5">
        <v>3.3917430399999997</v>
      </c>
      <c r="J497" s="5">
        <v>0.44460696</v>
      </c>
      <c r="K497" s="5">
        <v>3.2515025500000001</v>
      </c>
      <c r="L497" s="6">
        <v>2017</v>
      </c>
      <c r="M497" s="5">
        <v>3.2515025499999997</v>
      </c>
      <c r="N497" s="1" t="s">
        <v>2593</v>
      </c>
      <c r="O497" s="1" t="s">
        <v>3053</v>
      </c>
      <c r="P497" s="3">
        <v>0</v>
      </c>
      <c r="Q497" s="3">
        <v>0</v>
      </c>
      <c r="R497" s="3">
        <v>0</v>
      </c>
      <c r="S497" s="3">
        <v>0</v>
      </c>
      <c r="T497" s="3">
        <v>0</v>
      </c>
      <c r="U497" s="3">
        <v>0</v>
      </c>
      <c r="V497" s="3">
        <v>0</v>
      </c>
      <c r="W497" s="3">
        <v>1</v>
      </c>
      <c r="X497" s="3">
        <v>0</v>
      </c>
      <c r="Y497" s="3">
        <v>0</v>
      </c>
    </row>
    <row r="498" spans="1:25" ht="75" x14ac:dyDescent="0.2">
      <c r="A498" s="46" t="s">
        <v>10</v>
      </c>
      <c r="B498" s="47" t="s">
        <v>940</v>
      </c>
      <c r="C498" s="48" t="s">
        <v>941</v>
      </c>
      <c r="D498" s="5">
        <v>6.4383500000000007</v>
      </c>
      <c r="E498" s="5" t="s">
        <v>3054</v>
      </c>
      <c r="F498" s="5">
        <v>6.4383500000000007</v>
      </c>
      <c r="G498" s="5">
        <v>0</v>
      </c>
      <c r="H498" s="5">
        <v>0</v>
      </c>
      <c r="I498" s="5">
        <v>5.6920040400000005</v>
      </c>
      <c r="J498" s="5">
        <v>0.74634595999999997</v>
      </c>
      <c r="K498" s="5">
        <v>5.4565872799999999</v>
      </c>
      <c r="L498" s="6">
        <v>2017</v>
      </c>
      <c r="M498" s="5">
        <v>5.4565872800000008</v>
      </c>
      <c r="N498" s="1" t="s">
        <v>2593</v>
      </c>
      <c r="O498" s="1" t="s">
        <v>3053</v>
      </c>
      <c r="P498" s="3">
        <v>0</v>
      </c>
      <c r="Q498" s="3">
        <v>0</v>
      </c>
      <c r="R498" s="3">
        <v>0</v>
      </c>
      <c r="S498" s="3">
        <v>0</v>
      </c>
      <c r="T498" s="3">
        <v>0</v>
      </c>
      <c r="U498" s="3">
        <v>0</v>
      </c>
      <c r="V498" s="3">
        <v>0</v>
      </c>
      <c r="W498" s="3">
        <v>1</v>
      </c>
      <c r="X498" s="3">
        <v>0</v>
      </c>
      <c r="Y498" s="3">
        <v>0</v>
      </c>
    </row>
    <row r="499" spans="1:25" ht="56.25" x14ac:dyDescent="0.2">
      <c r="A499" s="46" t="s">
        <v>10</v>
      </c>
      <c r="B499" s="47" t="s">
        <v>942</v>
      </c>
      <c r="C499" s="48" t="s">
        <v>943</v>
      </c>
      <c r="D499" s="5">
        <v>2.3853600499999996</v>
      </c>
      <c r="E499" s="5" t="s">
        <v>3054</v>
      </c>
      <c r="F499" s="5">
        <v>2.3853600464000002</v>
      </c>
      <c r="G499" s="5">
        <v>0</v>
      </c>
      <c r="H499" s="5">
        <v>0</v>
      </c>
      <c r="I499" s="5">
        <v>2.2949503112114509</v>
      </c>
      <c r="J499" s="5">
        <v>9.040973518854957E-2</v>
      </c>
      <c r="K499" s="5">
        <v>2.0251464800000001</v>
      </c>
      <c r="L499" s="6">
        <v>2016</v>
      </c>
      <c r="M499" s="5">
        <v>2.0251464800000001</v>
      </c>
      <c r="N499" s="1" t="s">
        <v>2594</v>
      </c>
      <c r="O499" s="1" t="s">
        <v>3053</v>
      </c>
      <c r="P499" s="3">
        <v>0</v>
      </c>
      <c r="Q499" s="3">
        <v>0</v>
      </c>
      <c r="R499" s="3">
        <v>0</v>
      </c>
      <c r="S499" s="3">
        <v>0</v>
      </c>
      <c r="T499" s="3">
        <v>0</v>
      </c>
      <c r="U499" s="3">
        <v>0</v>
      </c>
      <c r="V499" s="3">
        <v>0</v>
      </c>
      <c r="W499" s="3">
        <v>8</v>
      </c>
      <c r="X499" s="3">
        <v>0</v>
      </c>
      <c r="Y499" s="3">
        <v>0</v>
      </c>
    </row>
    <row r="500" spans="1:25" ht="93.75" x14ac:dyDescent="0.2">
      <c r="A500" s="46" t="s">
        <v>10</v>
      </c>
      <c r="B500" s="47" t="s">
        <v>923</v>
      </c>
      <c r="C500" s="48" t="s">
        <v>944</v>
      </c>
      <c r="D500" s="5">
        <v>0</v>
      </c>
      <c r="E500" s="5" t="s">
        <v>2747</v>
      </c>
      <c r="F500" s="5">
        <v>0</v>
      </c>
      <c r="G500" s="5">
        <v>0</v>
      </c>
      <c r="H500" s="5">
        <v>0</v>
      </c>
      <c r="I500" s="5">
        <v>0</v>
      </c>
      <c r="J500" s="5">
        <v>0</v>
      </c>
      <c r="K500" s="5">
        <v>0</v>
      </c>
      <c r="L500" s="6" t="s">
        <v>3053</v>
      </c>
      <c r="M500" s="5">
        <v>0</v>
      </c>
      <c r="N500" s="1" t="s">
        <v>2595</v>
      </c>
      <c r="O500" s="1" t="s">
        <v>3053</v>
      </c>
      <c r="P500" s="3">
        <v>0</v>
      </c>
      <c r="Q500" s="3">
        <v>0</v>
      </c>
      <c r="R500" s="3">
        <v>0</v>
      </c>
      <c r="S500" s="3">
        <v>0</v>
      </c>
      <c r="T500" s="3">
        <v>0</v>
      </c>
      <c r="U500" s="3">
        <v>0</v>
      </c>
      <c r="V500" s="3">
        <v>0</v>
      </c>
      <c r="W500" s="3">
        <v>0</v>
      </c>
      <c r="X500" s="3">
        <v>0</v>
      </c>
      <c r="Y500" s="3">
        <v>0</v>
      </c>
    </row>
    <row r="501" spans="1:25" ht="56.25" x14ac:dyDescent="0.2">
      <c r="A501" s="46" t="s">
        <v>10</v>
      </c>
      <c r="B501" s="47" t="s">
        <v>945</v>
      </c>
      <c r="C501" s="48" t="s">
        <v>946</v>
      </c>
      <c r="D501" s="5">
        <v>1.6009956000000001</v>
      </c>
      <c r="E501" s="5" t="s">
        <v>2747</v>
      </c>
      <c r="F501" s="5">
        <v>1.6009956000000001</v>
      </c>
      <c r="G501" s="5">
        <v>0</v>
      </c>
      <c r="H501" s="5">
        <v>0</v>
      </c>
      <c r="I501" s="5">
        <v>1.6009956000000001</v>
      </c>
      <c r="J501" s="5">
        <v>0</v>
      </c>
      <c r="K501" s="5">
        <v>1.335113</v>
      </c>
      <c r="L501" s="6">
        <v>2022</v>
      </c>
      <c r="M501" s="5">
        <v>1.335113</v>
      </c>
      <c r="N501" s="1" t="s">
        <v>2596</v>
      </c>
      <c r="O501" s="1" t="s">
        <v>3053</v>
      </c>
      <c r="P501" s="3">
        <v>0</v>
      </c>
      <c r="Q501" s="3">
        <v>0</v>
      </c>
      <c r="R501" s="3">
        <v>0</v>
      </c>
      <c r="S501" s="3">
        <v>0</v>
      </c>
      <c r="T501" s="3">
        <v>0</v>
      </c>
      <c r="U501" s="3">
        <v>0</v>
      </c>
      <c r="V501" s="3">
        <v>0</v>
      </c>
      <c r="W501" s="3">
        <v>2</v>
      </c>
      <c r="X501" s="3">
        <v>0</v>
      </c>
      <c r="Y501" s="3">
        <v>0</v>
      </c>
    </row>
    <row r="502" spans="1:25" ht="93.75" x14ac:dyDescent="0.2">
      <c r="A502" s="46" t="s">
        <v>10</v>
      </c>
      <c r="B502" s="47" t="s">
        <v>921</v>
      </c>
      <c r="C502" s="48" t="s">
        <v>947</v>
      </c>
      <c r="D502" s="5">
        <v>0</v>
      </c>
      <c r="E502" s="5" t="s">
        <v>2747</v>
      </c>
      <c r="F502" s="5">
        <v>0</v>
      </c>
      <c r="G502" s="5">
        <v>0</v>
      </c>
      <c r="H502" s="5">
        <v>0</v>
      </c>
      <c r="I502" s="5">
        <v>0</v>
      </c>
      <c r="J502" s="5">
        <v>0</v>
      </c>
      <c r="K502" s="5">
        <v>0</v>
      </c>
      <c r="L502" s="6" t="s">
        <v>3053</v>
      </c>
      <c r="M502" s="5">
        <v>0</v>
      </c>
      <c r="N502" s="1" t="s">
        <v>2597</v>
      </c>
      <c r="O502" s="1" t="s">
        <v>3053</v>
      </c>
      <c r="P502" s="3">
        <v>0</v>
      </c>
      <c r="Q502" s="3">
        <v>0</v>
      </c>
      <c r="R502" s="3">
        <v>0</v>
      </c>
      <c r="S502" s="3">
        <v>0</v>
      </c>
      <c r="T502" s="3">
        <v>0</v>
      </c>
      <c r="U502" s="3">
        <v>0</v>
      </c>
      <c r="V502" s="3">
        <v>0</v>
      </c>
      <c r="W502" s="3">
        <v>0</v>
      </c>
      <c r="X502" s="3">
        <v>0</v>
      </c>
      <c r="Y502" s="3">
        <v>0</v>
      </c>
    </row>
    <row r="503" spans="1:25" ht="75" x14ac:dyDescent="0.2">
      <c r="A503" s="46" t="s">
        <v>10</v>
      </c>
      <c r="B503" s="47" t="s">
        <v>948</v>
      </c>
      <c r="C503" s="48" t="s">
        <v>949</v>
      </c>
      <c r="D503" s="5">
        <v>0</v>
      </c>
      <c r="E503" s="5" t="s">
        <v>2747</v>
      </c>
      <c r="F503" s="5">
        <v>0</v>
      </c>
      <c r="G503" s="5">
        <v>0</v>
      </c>
      <c r="H503" s="5">
        <v>0</v>
      </c>
      <c r="I503" s="5">
        <v>0</v>
      </c>
      <c r="J503" s="5">
        <v>0</v>
      </c>
      <c r="K503" s="5">
        <v>0</v>
      </c>
      <c r="L503" s="6" t="s">
        <v>3053</v>
      </c>
      <c r="M503" s="5">
        <v>0</v>
      </c>
      <c r="N503" s="1" t="s">
        <v>2598</v>
      </c>
      <c r="O503" s="1" t="s">
        <v>3053</v>
      </c>
      <c r="P503" s="3">
        <v>0</v>
      </c>
      <c r="Q503" s="3">
        <v>0</v>
      </c>
      <c r="R503" s="3">
        <v>0</v>
      </c>
      <c r="S503" s="3">
        <v>0</v>
      </c>
      <c r="T503" s="3">
        <v>0</v>
      </c>
      <c r="U503" s="3">
        <v>0</v>
      </c>
      <c r="V503" s="3">
        <v>0</v>
      </c>
      <c r="W503" s="3">
        <v>0</v>
      </c>
      <c r="X503" s="3">
        <v>0</v>
      </c>
      <c r="Y503" s="3">
        <v>0</v>
      </c>
    </row>
    <row r="504" spans="1:25" ht="206.25" x14ac:dyDescent="0.2">
      <c r="A504" s="46" t="s">
        <v>10</v>
      </c>
      <c r="B504" s="47" t="s">
        <v>950</v>
      </c>
      <c r="C504" s="48" t="s">
        <v>951</v>
      </c>
      <c r="D504" s="5">
        <v>0</v>
      </c>
      <c r="E504" s="5" t="s">
        <v>2747</v>
      </c>
      <c r="F504" s="5">
        <v>0</v>
      </c>
      <c r="G504" s="5">
        <v>0</v>
      </c>
      <c r="H504" s="5">
        <v>0</v>
      </c>
      <c r="I504" s="5">
        <v>0</v>
      </c>
      <c r="J504" s="5">
        <v>0</v>
      </c>
      <c r="K504" s="5">
        <v>0</v>
      </c>
      <c r="L504" s="6" t="s">
        <v>3053</v>
      </c>
      <c r="M504" s="5">
        <v>0</v>
      </c>
      <c r="N504" s="1" t="s">
        <v>2599</v>
      </c>
      <c r="O504" s="1" t="s">
        <v>3053</v>
      </c>
      <c r="P504" s="3">
        <v>0</v>
      </c>
      <c r="Q504" s="3">
        <v>0</v>
      </c>
      <c r="R504" s="3">
        <v>0</v>
      </c>
      <c r="S504" s="3">
        <v>0</v>
      </c>
      <c r="T504" s="3">
        <v>0</v>
      </c>
      <c r="U504" s="3">
        <v>0</v>
      </c>
      <c r="V504" s="3">
        <v>0</v>
      </c>
      <c r="W504" s="3">
        <v>0</v>
      </c>
      <c r="X504" s="3">
        <v>0</v>
      </c>
      <c r="Y504" s="3">
        <v>0</v>
      </c>
    </row>
    <row r="505" spans="1:25" ht="150" x14ac:dyDescent="0.2">
      <c r="A505" s="46" t="s">
        <v>10</v>
      </c>
      <c r="B505" s="47" t="s">
        <v>952</v>
      </c>
      <c r="C505" s="48" t="s">
        <v>953</v>
      </c>
      <c r="D505" s="5">
        <v>0</v>
      </c>
      <c r="E505" s="5" t="s">
        <v>2747</v>
      </c>
      <c r="F505" s="5">
        <v>0</v>
      </c>
      <c r="G505" s="5">
        <v>0</v>
      </c>
      <c r="H505" s="5">
        <v>0</v>
      </c>
      <c r="I505" s="5">
        <v>0</v>
      </c>
      <c r="J505" s="5">
        <v>0</v>
      </c>
      <c r="K505" s="5">
        <v>0</v>
      </c>
      <c r="L505" s="6" t="s">
        <v>3053</v>
      </c>
      <c r="M505" s="5">
        <v>0</v>
      </c>
      <c r="N505" s="1" t="s">
        <v>2600</v>
      </c>
      <c r="O505" s="1" t="s">
        <v>3053</v>
      </c>
      <c r="P505" s="3">
        <v>0</v>
      </c>
      <c r="Q505" s="3">
        <v>0</v>
      </c>
      <c r="R505" s="3">
        <v>0</v>
      </c>
      <c r="S505" s="3">
        <v>0</v>
      </c>
      <c r="T505" s="3">
        <v>0</v>
      </c>
      <c r="U505" s="3">
        <v>0</v>
      </c>
      <c r="V505" s="3">
        <v>0</v>
      </c>
      <c r="W505" s="3">
        <v>0</v>
      </c>
      <c r="X505" s="3">
        <v>0</v>
      </c>
      <c r="Y505" s="3">
        <v>0</v>
      </c>
    </row>
    <row r="506" spans="1:25" ht="93.75" x14ac:dyDescent="0.2">
      <c r="A506" s="46" t="s">
        <v>10</v>
      </c>
      <c r="B506" s="47" t="s">
        <v>954</v>
      </c>
      <c r="C506" s="48" t="s">
        <v>955</v>
      </c>
      <c r="D506" s="5">
        <v>0</v>
      </c>
      <c r="E506" s="5" t="s">
        <v>2747</v>
      </c>
      <c r="F506" s="5">
        <v>0</v>
      </c>
      <c r="G506" s="5">
        <v>0</v>
      </c>
      <c r="H506" s="5">
        <v>0</v>
      </c>
      <c r="I506" s="5">
        <v>0</v>
      </c>
      <c r="J506" s="5">
        <v>0</v>
      </c>
      <c r="K506" s="5">
        <v>0</v>
      </c>
      <c r="L506" s="6" t="s">
        <v>3053</v>
      </c>
      <c r="M506" s="5">
        <v>0</v>
      </c>
      <c r="N506" s="1" t="s">
        <v>2601</v>
      </c>
      <c r="O506" s="1" t="s">
        <v>3053</v>
      </c>
      <c r="P506" s="3">
        <v>0</v>
      </c>
      <c r="Q506" s="3">
        <v>0</v>
      </c>
      <c r="R506" s="3">
        <v>0</v>
      </c>
      <c r="S506" s="3">
        <v>0</v>
      </c>
      <c r="T506" s="3">
        <v>0</v>
      </c>
      <c r="U506" s="3">
        <v>0</v>
      </c>
      <c r="V506" s="3">
        <v>0</v>
      </c>
      <c r="W506" s="3">
        <v>0</v>
      </c>
      <c r="X506" s="3">
        <v>0</v>
      </c>
      <c r="Y506" s="3">
        <v>0</v>
      </c>
    </row>
    <row r="507" spans="1:25" ht="93.75" x14ac:dyDescent="0.2">
      <c r="A507" s="46" t="s">
        <v>10</v>
      </c>
      <c r="B507" s="47" t="s">
        <v>956</v>
      </c>
      <c r="C507" s="48" t="s">
        <v>957</v>
      </c>
      <c r="D507" s="5">
        <v>0</v>
      </c>
      <c r="E507" s="5" t="s">
        <v>2747</v>
      </c>
      <c r="F507" s="5">
        <v>0</v>
      </c>
      <c r="G507" s="5">
        <v>0</v>
      </c>
      <c r="H507" s="5">
        <v>0</v>
      </c>
      <c r="I507" s="5">
        <v>0</v>
      </c>
      <c r="J507" s="5">
        <v>0</v>
      </c>
      <c r="K507" s="5">
        <v>0</v>
      </c>
      <c r="L507" s="6" t="s">
        <v>3053</v>
      </c>
      <c r="M507" s="5">
        <v>0</v>
      </c>
      <c r="N507" s="1" t="s">
        <v>2602</v>
      </c>
      <c r="O507" s="1" t="s">
        <v>3053</v>
      </c>
      <c r="P507" s="3">
        <v>0</v>
      </c>
      <c r="Q507" s="3">
        <v>0</v>
      </c>
      <c r="R507" s="3">
        <v>0</v>
      </c>
      <c r="S507" s="3">
        <v>0</v>
      </c>
      <c r="T507" s="3">
        <v>0</v>
      </c>
      <c r="U507" s="3">
        <v>0</v>
      </c>
      <c r="V507" s="3">
        <v>0</v>
      </c>
      <c r="W507" s="3">
        <v>0</v>
      </c>
      <c r="X507" s="3">
        <v>0</v>
      </c>
      <c r="Y507" s="3">
        <v>0</v>
      </c>
    </row>
    <row r="508" spans="1:25" ht="168.75" x14ac:dyDescent="0.2">
      <c r="A508" s="46" t="s">
        <v>10</v>
      </c>
      <c r="B508" s="47" t="s">
        <v>958</v>
      </c>
      <c r="C508" s="48" t="s">
        <v>959</v>
      </c>
      <c r="D508" s="5">
        <v>0</v>
      </c>
      <c r="E508" s="5" t="s">
        <v>2747</v>
      </c>
      <c r="F508" s="5">
        <v>0</v>
      </c>
      <c r="G508" s="5">
        <v>0</v>
      </c>
      <c r="H508" s="5">
        <v>0</v>
      </c>
      <c r="I508" s="5">
        <v>0</v>
      </c>
      <c r="J508" s="5">
        <v>0</v>
      </c>
      <c r="K508" s="5">
        <v>0</v>
      </c>
      <c r="L508" s="6" t="s">
        <v>3053</v>
      </c>
      <c r="M508" s="5">
        <v>0</v>
      </c>
      <c r="N508" s="1" t="s">
        <v>2603</v>
      </c>
      <c r="O508" s="1" t="s">
        <v>3053</v>
      </c>
      <c r="P508" s="3">
        <v>0</v>
      </c>
      <c r="Q508" s="3">
        <v>0</v>
      </c>
      <c r="R508" s="3">
        <v>0</v>
      </c>
      <c r="S508" s="3">
        <v>0</v>
      </c>
      <c r="T508" s="3">
        <v>0</v>
      </c>
      <c r="U508" s="3">
        <v>0</v>
      </c>
      <c r="V508" s="3">
        <v>0</v>
      </c>
      <c r="W508" s="3">
        <v>0</v>
      </c>
      <c r="X508" s="3">
        <v>0</v>
      </c>
      <c r="Y508" s="3">
        <v>0</v>
      </c>
    </row>
    <row r="509" spans="1:25" ht="168.75" x14ac:dyDescent="0.2">
      <c r="A509" s="46" t="s">
        <v>10</v>
      </c>
      <c r="B509" s="47" t="s">
        <v>960</v>
      </c>
      <c r="C509" s="48" t="s">
        <v>961</v>
      </c>
      <c r="D509" s="5">
        <v>0</v>
      </c>
      <c r="E509" s="5" t="s">
        <v>2747</v>
      </c>
      <c r="F509" s="5">
        <v>0</v>
      </c>
      <c r="G509" s="5">
        <v>0</v>
      </c>
      <c r="H509" s="5">
        <v>0</v>
      </c>
      <c r="I509" s="5">
        <v>0</v>
      </c>
      <c r="J509" s="5">
        <v>0</v>
      </c>
      <c r="K509" s="5">
        <v>0</v>
      </c>
      <c r="L509" s="6" t="s">
        <v>3053</v>
      </c>
      <c r="M509" s="5">
        <v>0</v>
      </c>
      <c r="N509" s="1" t="s">
        <v>2604</v>
      </c>
      <c r="O509" s="1" t="s">
        <v>3053</v>
      </c>
      <c r="P509" s="3">
        <v>0</v>
      </c>
      <c r="Q509" s="3">
        <v>0</v>
      </c>
      <c r="R509" s="3">
        <v>0</v>
      </c>
      <c r="S509" s="3">
        <v>0</v>
      </c>
      <c r="T509" s="3">
        <v>0</v>
      </c>
      <c r="U509" s="3">
        <v>0</v>
      </c>
      <c r="V509" s="3">
        <v>0</v>
      </c>
      <c r="W509" s="3">
        <v>0</v>
      </c>
      <c r="X509" s="3">
        <v>0</v>
      </c>
      <c r="Y509" s="3">
        <v>0</v>
      </c>
    </row>
    <row r="510" spans="1:25" ht="93.75" x14ac:dyDescent="0.2">
      <c r="A510" s="46" t="s">
        <v>10</v>
      </c>
      <c r="B510" s="47" t="s">
        <v>962</v>
      </c>
      <c r="C510" s="48" t="s">
        <v>963</v>
      </c>
      <c r="D510" s="5">
        <v>0</v>
      </c>
      <c r="E510" s="5" t="s">
        <v>2747</v>
      </c>
      <c r="F510" s="5">
        <v>0</v>
      </c>
      <c r="G510" s="5">
        <v>0</v>
      </c>
      <c r="H510" s="5">
        <v>0</v>
      </c>
      <c r="I510" s="5">
        <v>0</v>
      </c>
      <c r="J510" s="5">
        <v>0</v>
      </c>
      <c r="K510" s="5">
        <v>0</v>
      </c>
      <c r="L510" s="6" t="s">
        <v>3053</v>
      </c>
      <c r="M510" s="5">
        <v>0</v>
      </c>
      <c r="N510" s="1" t="s">
        <v>2605</v>
      </c>
      <c r="O510" s="1" t="s">
        <v>3053</v>
      </c>
      <c r="P510" s="3">
        <v>0</v>
      </c>
      <c r="Q510" s="3">
        <v>0</v>
      </c>
      <c r="R510" s="3">
        <v>0</v>
      </c>
      <c r="S510" s="3">
        <v>0</v>
      </c>
      <c r="T510" s="3">
        <v>0</v>
      </c>
      <c r="U510" s="3">
        <v>0</v>
      </c>
      <c r="V510" s="3">
        <v>0</v>
      </c>
      <c r="W510" s="3">
        <v>0</v>
      </c>
      <c r="X510" s="3">
        <v>0</v>
      </c>
      <c r="Y510" s="3">
        <v>0</v>
      </c>
    </row>
    <row r="511" spans="1:25" ht="93.75" x14ac:dyDescent="0.2">
      <c r="A511" s="46" t="s">
        <v>10</v>
      </c>
      <c r="B511" s="47" t="s">
        <v>964</v>
      </c>
      <c r="C511" s="48" t="s">
        <v>965</v>
      </c>
      <c r="D511" s="5">
        <v>0</v>
      </c>
      <c r="E511" s="5" t="s">
        <v>2747</v>
      </c>
      <c r="F511" s="5">
        <v>0</v>
      </c>
      <c r="G511" s="5">
        <v>0</v>
      </c>
      <c r="H511" s="5">
        <v>0</v>
      </c>
      <c r="I511" s="5">
        <v>0</v>
      </c>
      <c r="J511" s="5">
        <v>0</v>
      </c>
      <c r="K511" s="5">
        <v>0</v>
      </c>
      <c r="L511" s="6" t="s">
        <v>3053</v>
      </c>
      <c r="M511" s="5">
        <v>0</v>
      </c>
      <c r="N511" s="1" t="s">
        <v>2606</v>
      </c>
      <c r="O511" s="1" t="s">
        <v>3053</v>
      </c>
      <c r="P511" s="3">
        <v>0</v>
      </c>
      <c r="Q511" s="3">
        <v>0</v>
      </c>
      <c r="R511" s="3">
        <v>0</v>
      </c>
      <c r="S511" s="3">
        <v>0</v>
      </c>
      <c r="T511" s="3">
        <v>0</v>
      </c>
      <c r="U511" s="3">
        <v>0</v>
      </c>
      <c r="V511" s="3">
        <v>0</v>
      </c>
      <c r="W511" s="3">
        <v>0</v>
      </c>
      <c r="X511" s="3">
        <v>0</v>
      </c>
      <c r="Y511" s="3">
        <v>0</v>
      </c>
    </row>
    <row r="512" spans="1:25" ht="93.75" x14ac:dyDescent="0.2">
      <c r="A512" s="46" t="s">
        <v>10</v>
      </c>
      <c r="B512" s="47" t="s">
        <v>966</v>
      </c>
      <c r="C512" s="48" t="s">
        <v>967</v>
      </c>
      <c r="D512" s="5">
        <v>0</v>
      </c>
      <c r="E512" s="5" t="s">
        <v>2747</v>
      </c>
      <c r="F512" s="5">
        <v>0</v>
      </c>
      <c r="G512" s="5">
        <v>0</v>
      </c>
      <c r="H512" s="5">
        <v>0</v>
      </c>
      <c r="I512" s="5">
        <v>0</v>
      </c>
      <c r="J512" s="5">
        <v>0</v>
      </c>
      <c r="K512" s="5">
        <v>0</v>
      </c>
      <c r="L512" s="6" t="s">
        <v>3053</v>
      </c>
      <c r="M512" s="5">
        <v>0</v>
      </c>
      <c r="N512" s="1" t="s">
        <v>2605</v>
      </c>
      <c r="O512" s="1" t="s">
        <v>3053</v>
      </c>
      <c r="P512" s="3">
        <v>0</v>
      </c>
      <c r="Q512" s="3">
        <v>0</v>
      </c>
      <c r="R512" s="3">
        <v>0</v>
      </c>
      <c r="S512" s="3">
        <v>0</v>
      </c>
      <c r="T512" s="3">
        <v>0</v>
      </c>
      <c r="U512" s="3">
        <v>0</v>
      </c>
      <c r="V512" s="3">
        <v>0</v>
      </c>
      <c r="W512" s="3">
        <v>0</v>
      </c>
      <c r="X512" s="3">
        <v>0</v>
      </c>
      <c r="Y512" s="3">
        <v>0</v>
      </c>
    </row>
    <row r="513" spans="1:25" ht="93.75" x14ac:dyDescent="0.2">
      <c r="A513" s="46" t="s">
        <v>10</v>
      </c>
      <c r="B513" s="47" t="s">
        <v>968</v>
      </c>
      <c r="C513" s="48" t="s">
        <v>969</v>
      </c>
      <c r="D513" s="5">
        <v>0</v>
      </c>
      <c r="E513" s="5" t="s">
        <v>2747</v>
      </c>
      <c r="F513" s="5">
        <v>0</v>
      </c>
      <c r="G513" s="5">
        <v>0</v>
      </c>
      <c r="H513" s="5">
        <v>0</v>
      </c>
      <c r="I513" s="5">
        <v>0</v>
      </c>
      <c r="J513" s="5">
        <v>0</v>
      </c>
      <c r="K513" s="5">
        <v>0</v>
      </c>
      <c r="L513" s="6" t="s">
        <v>3053</v>
      </c>
      <c r="M513" s="5">
        <v>0</v>
      </c>
      <c r="N513" s="1" t="s">
        <v>2607</v>
      </c>
      <c r="O513" s="1" t="s">
        <v>3053</v>
      </c>
      <c r="P513" s="3">
        <v>0</v>
      </c>
      <c r="Q513" s="3">
        <v>0</v>
      </c>
      <c r="R513" s="3">
        <v>0</v>
      </c>
      <c r="S513" s="3">
        <v>0</v>
      </c>
      <c r="T513" s="3">
        <v>0</v>
      </c>
      <c r="U513" s="3">
        <v>0</v>
      </c>
      <c r="V513" s="3">
        <v>0</v>
      </c>
      <c r="W513" s="3">
        <v>0</v>
      </c>
      <c r="X513" s="3">
        <v>0</v>
      </c>
      <c r="Y513" s="3">
        <v>0</v>
      </c>
    </row>
    <row r="514" spans="1:25" ht="93.75" x14ac:dyDescent="0.2">
      <c r="A514" s="46" t="s">
        <v>10</v>
      </c>
      <c r="B514" s="47" t="s">
        <v>958</v>
      </c>
      <c r="C514" s="48" t="s">
        <v>970</v>
      </c>
      <c r="D514" s="5">
        <v>0</v>
      </c>
      <c r="E514" s="5" t="s">
        <v>2747</v>
      </c>
      <c r="F514" s="5">
        <v>0</v>
      </c>
      <c r="G514" s="5">
        <v>0</v>
      </c>
      <c r="H514" s="5">
        <v>0</v>
      </c>
      <c r="I514" s="5">
        <v>0</v>
      </c>
      <c r="J514" s="5">
        <v>0</v>
      </c>
      <c r="K514" s="5">
        <v>0</v>
      </c>
      <c r="L514" s="6" t="s">
        <v>3053</v>
      </c>
      <c r="M514" s="5">
        <v>0</v>
      </c>
      <c r="N514" s="1" t="s">
        <v>2608</v>
      </c>
      <c r="O514" s="1" t="s">
        <v>3053</v>
      </c>
      <c r="P514" s="3">
        <v>0</v>
      </c>
      <c r="Q514" s="3">
        <v>0</v>
      </c>
      <c r="R514" s="3">
        <v>0</v>
      </c>
      <c r="S514" s="3">
        <v>0</v>
      </c>
      <c r="T514" s="3">
        <v>0</v>
      </c>
      <c r="U514" s="3">
        <v>0</v>
      </c>
      <c r="V514" s="3">
        <v>0</v>
      </c>
      <c r="W514" s="3">
        <v>0</v>
      </c>
      <c r="X514" s="3">
        <v>0</v>
      </c>
      <c r="Y514" s="3">
        <v>0</v>
      </c>
    </row>
    <row r="515" spans="1:25" ht="150" x14ac:dyDescent="0.2">
      <c r="A515" s="46" t="s">
        <v>10</v>
      </c>
      <c r="B515" s="47" t="s">
        <v>971</v>
      </c>
      <c r="C515" s="48" t="s">
        <v>972</v>
      </c>
      <c r="D515" s="5">
        <v>0</v>
      </c>
      <c r="E515" s="5" t="s">
        <v>2747</v>
      </c>
      <c r="F515" s="5">
        <v>0</v>
      </c>
      <c r="G515" s="5">
        <v>0</v>
      </c>
      <c r="H515" s="5">
        <v>0</v>
      </c>
      <c r="I515" s="5">
        <v>0</v>
      </c>
      <c r="J515" s="5">
        <v>0</v>
      </c>
      <c r="K515" s="5">
        <v>0</v>
      </c>
      <c r="L515" s="6" t="s">
        <v>3053</v>
      </c>
      <c r="M515" s="5">
        <v>0</v>
      </c>
      <c r="N515" s="1" t="s">
        <v>2609</v>
      </c>
      <c r="O515" s="1" t="s">
        <v>3053</v>
      </c>
      <c r="P515" s="3">
        <v>0</v>
      </c>
      <c r="Q515" s="3">
        <v>0</v>
      </c>
      <c r="R515" s="3">
        <v>0</v>
      </c>
      <c r="S515" s="3">
        <v>0</v>
      </c>
      <c r="T515" s="3">
        <v>0</v>
      </c>
      <c r="U515" s="3">
        <v>0</v>
      </c>
      <c r="V515" s="3">
        <v>0</v>
      </c>
      <c r="W515" s="3">
        <v>0</v>
      </c>
      <c r="X515" s="3">
        <v>0</v>
      </c>
      <c r="Y515" s="3">
        <v>0</v>
      </c>
    </row>
    <row r="516" spans="1:25" ht="93.75" x14ac:dyDescent="0.2">
      <c r="A516" s="46" t="s">
        <v>10</v>
      </c>
      <c r="B516" s="47" t="s">
        <v>952</v>
      </c>
      <c r="C516" s="48" t="s">
        <v>973</v>
      </c>
      <c r="D516" s="5">
        <v>0</v>
      </c>
      <c r="E516" s="5" t="s">
        <v>2747</v>
      </c>
      <c r="F516" s="5">
        <v>0</v>
      </c>
      <c r="G516" s="5">
        <v>0</v>
      </c>
      <c r="H516" s="5">
        <v>0</v>
      </c>
      <c r="I516" s="5">
        <v>0</v>
      </c>
      <c r="J516" s="5">
        <v>0</v>
      </c>
      <c r="K516" s="5">
        <v>0</v>
      </c>
      <c r="L516" s="6" t="s">
        <v>3053</v>
      </c>
      <c r="M516" s="5">
        <v>0</v>
      </c>
      <c r="N516" s="1" t="s">
        <v>2610</v>
      </c>
      <c r="O516" s="1" t="s">
        <v>3053</v>
      </c>
      <c r="P516" s="3">
        <v>0</v>
      </c>
      <c r="Q516" s="3">
        <v>0</v>
      </c>
      <c r="R516" s="3">
        <v>0</v>
      </c>
      <c r="S516" s="3">
        <v>0</v>
      </c>
      <c r="T516" s="3">
        <v>0</v>
      </c>
      <c r="U516" s="3">
        <v>0</v>
      </c>
      <c r="V516" s="3">
        <v>0</v>
      </c>
      <c r="W516" s="3">
        <v>0</v>
      </c>
      <c r="X516" s="3">
        <v>0</v>
      </c>
      <c r="Y516" s="3">
        <v>0</v>
      </c>
    </row>
    <row r="517" spans="1:25" ht="93.75" x14ac:dyDescent="0.2">
      <c r="A517" s="46" t="s">
        <v>10</v>
      </c>
      <c r="B517" s="47" t="s">
        <v>974</v>
      </c>
      <c r="C517" s="48" t="s">
        <v>975</v>
      </c>
      <c r="D517" s="5">
        <v>0</v>
      </c>
      <c r="E517" s="5" t="s">
        <v>2747</v>
      </c>
      <c r="F517" s="5">
        <v>0</v>
      </c>
      <c r="G517" s="5">
        <v>0</v>
      </c>
      <c r="H517" s="5">
        <v>0</v>
      </c>
      <c r="I517" s="5">
        <v>0</v>
      </c>
      <c r="J517" s="5">
        <v>0</v>
      </c>
      <c r="K517" s="5">
        <v>0</v>
      </c>
      <c r="L517" s="6" t="s">
        <v>3053</v>
      </c>
      <c r="M517" s="5">
        <v>0</v>
      </c>
      <c r="N517" s="1" t="s">
        <v>2611</v>
      </c>
      <c r="O517" s="1" t="s">
        <v>3053</v>
      </c>
      <c r="P517" s="3">
        <v>0</v>
      </c>
      <c r="Q517" s="3">
        <v>0</v>
      </c>
      <c r="R517" s="3">
        <v>0</v>
      </c>
      <c r="S517" s="3">
        <v>0</v>
      </c>
      <c r="T517" s="3">
        <v>0</v>
      </c>
      <c r="U517" s="3">
        <v>0</v>
      </c>
      <c r="V517" s="3">
        <v>0</v>
      </c>
      <c r="W517" s="3">
        <v>0</v>
      </c>
      <c r="X517" s="3">
        <v>0</v>
      </c>
      <c r="Y517" s="3">
        <v>0</v>
      </c>
    </row>
    <row r="518" spans="1:25" ht="56.25" x14ac:dyDescent="0.2">
      <c r="A518" s="46" t="s">
        <v>10</v>
      </c>
      <c r="B518" s="47" t="s">
        <v>976</v>
      </c>
      <c r="C518" s="48" t="s">
        <v>977</v>
      </c>
      <c r="D518" s="5">
        <v>13.183506</v>
      </c>
      <c r="E518" s="5" t="s">
        <v>2747</v>
      </c>
      <c r="F518" s="5">
        <v>13.183506</v>
      </c>
      <c r="G518" s="5">
        <v>0</v>
      </c>
      <c r="H518" s="5">
        <v>0</v>
      </c>
      <c r="I518" s="5">
        <v>13.183506</v>
      </c>
      <c r="J518" s="5">
        <v>0</v>
      </c>
      <c r="K518" s="5">
        <v>10.98673</v>
      </c>
      <c r="L518" s="6">
        <v>2020</v>
      </c>
      <c r="M518" s="5">
        <v>10.98673</v>
      </c>
      <c r="N518" s="1" t="s">
        <v>2612</v>
      </c>
      <c r="O518" s="1" t="s">
        <v>3053</v>
      </c>
      <c r="P518" s="3">
        <v>0</v>
      </c>
      <c r="Q518" s="3">
        <v>0</v>
      </c>
      <c r="R518" s="3">
        <v>0</v>
      </c>
      <c r="S518" s="3">
        <v>0</v>
      </c>
      <c r="T518" s="3">
        <v>0</v>
      </c>
      <c r="U518" s="3">
        <v>0</v>
      </c>
      <c r="V518" s="3">
        <v>0</v>
      </c>
      <c r="W518" s="3">
        <v>1</v>
      </c>
      <c r="X518" s="3">
        <v>0</v>
      </c>
      <c r="Y518" s="3">
        <v>0</v>
      </c>
    </row>
    <row r="519" spans="1:25" ht="112.5" x14ac:dyDescent="0.2">
      <c r="A519" s="46" t="s">
        <v>10</v>
      </c>
      <c r="B519" s="47" t="s">
        <v>978</v>
      </c>
      <c r="C519" s="48" t="s">
        <v>979</v>
      </c>
      <c r="D519" s="5">
        <v>0</v>
      </c>
      <c r="E519" s="5" t="s">
        <v>2747</v>
      </c>
      <c r="F519" s="5">
        <v>0</v>
      </c>
      <c r="G519" s="5">
        <v>0</v>
      </c>
      <c r="H519" s="5">
        <v>0</v>
      </c>
      <c r="I519" s="5">
        <v>0</v>
      </c>
      <c r="J519" s="5">
        <v>0</v>
      </c>
      <c r="K519" s="5">
        <v>0</v>
      </c>
      <c r="L519" s="6" t="s">
        <v>3053</v>
      </c>
      <c r="M519" s="5">
        <v>0</v>
      </c>
      <c r="N519" s="1" t="s">
        <v>2613</v>
      </c>
      <c r="O519" s="1" t="s">
        <v>3053</v>
      </c>
      <c r="P519" s="3">
        <v>0</v>
      </c>
      <c r="Q519" s="3">
        <v>0</v>
      </c>
      <c r="R519" s="3">
        <v>0</v>
      </c>
      <c r="S519" s="3">
        <v>0</v>
      </c>
      <c r="T519" s="3">
        <v>0</v>
      </c>
      <c r="U519" s="3">
        <v>0</v>
      </c>
      <c r="V519" s="3">
        <v>0</v>
      </c>
      <c r="W519" s="3">
        <v>0</v>
      </c>
      <c r="X519" s="3">
        <v>0</v>
      </c>
      <c r="Y519" s="3">
        <v>0</v>
      </c>
    </row>
    <row r="520" spans="1:25" ht="168.75" x14ac:dyDescent="0.2">
      <c r="A520" s="46" t="s">
        <v>10</v>
      </c>
      <c r="B520" s="47" t="s">
        <v>958</v>
      </c>
      <c r="C520" s="48" t="s">
        <v>980</v>
      </c>
      <c r="D520" s="5">
        <v>0</v>
      </c>
      <c r="E520" s="5" t="s">
        <v>2747</v>
      </c>
      <c r="F520" s="5">
        <v>0</v>
      </c>
      <c r="G520" s="5">
        <v>0</v>
      </c>
      <c r="H520" s="5">
        <v>0</v>
      </c>
      <c r="I520" s="5">
        <v>0</v>
      </c>
      <c r="J520" s="5">
        <v>0</v>
      </c>
      <c r="K520" s="5">
        <v>0</v>
      </c>
      <c r="L520" s="6" t="s">
        <v>3053</v>
      </c>
      <c r="M520" s="5">
        <v>0</v>
      </c>
      <c r="N520" s="1" t="s">
        <v>2614</v>
      </c>
      <c r="O520" s="1" t="s">
        <v>3053</v>
      </c>
      <c r="P520" s="3">
        <v>0</v>
      </c>
      <c r="Q520" s="3">
        <v>0</v>
      </c>
      <c r="R520" s="3">
        <v>0</v>
      </c>
      <c r="S520" s="3">
        <v>0</v>
      </c>
      <c r="T520" s="3">
        <v>0</v>
      </c>
      <c r="U520" s="3">
        <v>0</v>
      </c>
      <c r="V520" s="3">
        <v>0</v>
      </c>
      <c r="W520" s="3">
        <v>0</v>
      </c>
      <c r="X520" s="3">
        <v>0</v>
      </c>
      <c r="Y520" s="3">
        <v>0</v>
      </c>
    </row>
    <row r="521" spans="1:25" ht="150" x14ac:dyDescent="0.2">
      <c r="A521" s="46" t="s">
        <v>10</v>
      </c>
      <c r="B521" s="47" t="s">
        <v>981</v>
      </c>
      <c r="C521" s="48" t="s">
        <v>982</v>
      </c>
      <c r="D521" s="5">
        <v>0</v>
      </c>
      <c r="E521" s="5" t="s">
        <v>2747</v>
      </c>
      <c r="F521" s="5">
        <v>0</v>
      </c>
      <c r="G521" s="5">
        <v>0</v>
      </c>
      <c r="H521" s="5">
        <v>0</v>
      </c>
      <c r="I521" s="5">
        <v>0</v>
      </c>
      <c r="J521" s="5">
        <v>0</v>
      </c>
      <c r="K521" s="5">
        <v>0</v>
      </c>
      <c r="L521" s="6" t="s">
        <v>3053</v>
      </c>
      <c r="M521" s="5">
        <v>0</v>
      </c>
      <c r="N521" s="1" t="s">
        <v>2615</v>
      </c>
      <c r="O521" s="1" t="s">
        <v>3053</v>
      </c>
      <c r="P521" s="3">
        <v>0</v>
      </c>
      <c r="Q521" s="3">
        <v>0</v>
      </c>
      <c r="R521" s="3">
        <v>0</v>
      </c>
      <c r="S521" s="3">
        <v>0</v>
      </c>
      <c r="T521" s="3">
        <v>0</v>
      </c>
      <c r="U521" s="3">
        <v>0</v>
      </c>
      <c r="V521" s="3">
        <v>0</v>
      </c>
      <c r="W521" s="3">
        <v>0</v>
      </c>
      <c r="X521" s="3">
        <v>0</v>
      </c>
      <c r="Y521" s="3">
        <v>0</v>
      </c>
    </row>
    <row r="522" spans="1:25" ht="93.75" x14ac:dyDescent="0.2">
      <c r="A522" s="46" t="s">
        <v>10</v>
      </c>
      <c r="B522" s="47" t="s">
        <v>983</v>
      </c>
      <c r="C522" s="48" t="s">
        <v>984</v>
      </c>
      <c r="D522" s="5">
        <v>0</v>
      </c>
      <c r="E522" s="5" t="s">
        <v>2747</v>
      </c>
      <c r="F522" s="5">
        <v>0</v>
      </c>
      <c r="G522" s="5">
        <v>0</v>
      </c>
      <c r="H522" s="5">
        <v>0</v>
      </c>
      <c r="I522" s="5">
        <v>0</v>
      </c>
      <c r="J522" s="5">
        <v>0</v>
      </c>
      <c r="K522" s="5">
        <v>0</v>
      </c>
      <c r="L522" s="6" t="s">
        <v>3053</v>
      </c>
      <c r="M522" s="5">
        <v>0</v>
      </c>
      <c r="N522" s="1" t="s">
        <v>2616</v>
      </c>
      <c r="O522" s="1" t="s">
        <v>3053</v>
      </c>
      <c r="P522" s="3">
        <v>0</v>
      </c>
      <c r="Q522" s="3">
        <v>0</v>
      </c>
      <c r="R522" s="3">
        <v>0</v>
      </c>
      <c r="S522" s="3">
        <v>0</v>
      </c>
      <c r="T522" s="3">
        <v>0</v>
      </c>
      <c r="U522" s="3">
        <v>0</v>
      </c>
      <c r="V522" s="3">
        <v>0</v>
      </c>
      <c r="W522" s="3">
        <v>0</v>
      </c>
      <c r="X522" s="3">
        <v>0</v>
      </c>
      <c r="Y522" s="3">
        <v>0</v>
      </c>
    </row>
    <row r="523" spans="1:25" ht="131.25" x14ac:dyDescent="0.2">
      <c r="A523" s="46" t="s">
        <v>10</v>
      </c>
      <c r="B523" s="47" t="s">
        <v>962</v>
      </c>
      <c r="C523" s="48" t="s">
        <v>985</v>
      </c>
      <c r="D523" s="5">
        <v>0</v>
      </c>
      <c r="E523" s="5" t="s">
        <v>2747</v>
      </c>
      <c r="F523" s="5">
        <v>0</v>
      </c>
      <c r="G523" s="5">
        <v>0</v>
      </c>
      <c r="H523" s="5">
        <v>0</v>
      </c>
      <c r="I523" s="5">
        <v>0</v>
      </c>
      <c r="J523" s="5">
        <v>0</v>
      </c>
      <c r="K523" s="5">
        <v>0</v>
      </c>
      <c r="L523" s="6" t="s">
        <v>3053</v>
      </c>
      <c r="M523" s="5">
        <v>0</v>
      </c>
      <c r="N523" s="1" t="s">
        <v>2617</v>
      </c>
      <c r="O523" s="1" t="s">
        <v>3053</v>
      </c>
      <c r="P523" s="3">
        <v>0</v>
      </c>
      <c r="Q523" s="3">
        <v>0</v>
      </c>
      <c r="R523" s="3">
        <v>0</v>
      </c>
      <c r="S523" s="3">
        <v>0</v>
      </c>
      <c r="T523" s="3">
        <v>0</v>
      </c>
      <c r="U523" s="3">
        <v>0</v>
      </c>
      <c r="V523" s="3">
        <v>0</v>
      </c>
      <c r="W523" s="3">
        <v>0</v>
      </c>
      <c r="X523" s="3">
        <v>0</v>
      </c>
      <c r="Y523" s="3">
        <v>0</v>
      </c>
    </row>
    <row r="524" spans="1:25" ht="93.75" x14ac:dyDescent="0.2">
      <c r="A524" s="46" t="s">
        <v>10</v>
      </c>
      <c r="B524" s="47" t="s">
        <v>968</v>
      </c>
      <c r="C524" s="48" t="s">
        <v>986</v>
      </c>
      <c r="D524" s="5">
        <v>0</v>
      </c>
      <c r="E524" s="5" t="s">
        <v>2747</v>
      </c>
      <c r="F524" s="5">
        <v>0</v>
      </c>
      <c r="G524" s="5">
        <v>0</v>
      </c>
      <c r="H524" s="5">
        <v>0</v>
      </c>
      <c r="I524" s="5">
        <v>0</v>
      </c>
      <c r="J524" s="5">
        <v>0</v>
      </c>
      <c r="K524" s="5">
        <v>0</v>
      </c>
      <c r="L524" s="6" t="s">
        <v>3053</v>
      </c>
      <c r="M524" s="5">
        <v>0</v>
      </c>
      <c r="N524" s="1" t="s">
        <v>2618</v>
      </c>
      <c r="O524" s="1" t="s">
        <v>3053</v>
      </c>
      <c r="P524" s="3">
        <v>0</v>
      </c>
      <c r="Q524" s="3">
        <v>0</v>
      </c>
      <c r="R524" s="3">
        <v>0</v>
      </c>
      <c r="S524" s="3">
        <v>0</v>
      </c>
      <c r="T524" s="3">
        <v>0</v>
      </c>
      <c r="U524" s="3">
        <v>0</v>
      </c>
      <c r="V524" s="3">
        <v>0</v>
      </c>
      <c r="W524" s="3">
        <v>0</v>
      </c>
      <c r="X524" s="3">
        <v>0</v>
      </c>
      <c r="Y524" s="3">
        <v>0</v>
      </c>
    </row>
    <row r="525" spans="1:25" ht="93.75" x14ac:dyDescent="0.2">
      <c r="A525" s="46" t="s">
        <v>10</v>
      </c>
      <c r="B525" s="47" t="s">
        <v>987</v>
      </c>
      <c r="C525" s="48" t="s">
        <v>988</v>
      </c>
      <c r="D525" s="5">
        <v>0</v>
      </c>
      <c r="E525" s="5" t="s">
        <v>2747</v>
      </c>
      <c r="F525" s="5">
        <v>0</v>
      </c>
      <c r="G525" s="5">
        <v>0</v>
      </c>
      <c r="H525" s="5">
        <v>0</v>
      </c>
      <c r="I525" s="5">
        <v>0</v>
      </c>
      <c r="J525" s="5">
        <v>0</v>
      </c>
      <c r="K525" s="5">
        <v>0</v>
      </c>
      <c r="L525" s="6" t="s">
        <v>3053</v>
      </c>
      <c r="M525" s="5">
        <v>0</v>
      </c>
      <c r="N525" s="1" t="s">
        <v>2619</v>
      </c>
      <c r="O525" s="1" t="s">
        <v>3053</v>
      </c>
      <c r="P525" s="3">
        <v>0</v>
      </c>
      <c r="Q525" s="3">
        <v>0</v>
      </c>
      <c r="R525" s="3">
        <v>0</v>
      </c>
      <c r="S525" s="3">
        <v>0</v>
      </c>
      <c r="T525" s="3">
        <v>0</v>
      </c>
      <c r="U525" s="3">
        <v>0</v>
      </c>
      <c r="V525" s="3">
        <v>0</v>
      </c>
      <c r="W525" s="3">
        <v>0</v>
      </c>
      <c r="X525" s="3">
        <v>0</v>
      </c>
      <c r="Y525" s="3">
        <v>0</v>
      </c>
    </row>
    <row r="526" spans="1:25" ht="93.75" x14ac:dyDescent="0.2">
      <c r="A526" s="46" t="s">
        <v>10</v>
      </c>
      <c r="B526" s="47" t="s">
        <v>989</v>
      </c>
      <c r="C526" s="48" t="s">
        <v>990</v>
      </c>
      <c r="D526" s="5">
        <v>0</v>
      </c>
      <c r="E526" s="5" t="s">
        <v>2747</v>
      </c>
      <c r="F526" s="5">
        <v>0</v>
      </c>
      <c r="G526" s="5">
        <v>0</v>
      </c>
      <c r="H526" s="5">
        <v>0</v>
      </c>
      <c r="I526" s="5">
        <v>0</v>
      </c>
      <c r="J526" s="5">
        <v>0</v>
      </c>
      <c r="K526" s="5">
        <v>0</v>
      </c>
      <c r="L526" s="6" t="s">
        <v>3053</v>
      </c>
      <c r="M526" s="5">
        <v>0</v>
      </c>
      <c r="N526" s="1" t="s">
        <v>2620</v>
      </c>
      <c r="O526" s="1" t="s">
        <v>3053</v>
      </c>
      <c r="P526" s="3">
        <v>0</v>
      </c>
      <c r="Q526" s="3">
        <v>0</v>
      </c>
      <c r="R526" s="3">
        <v>0</v>
      </c>
      <c r="S526" s="3">
        <v>0</v>
      </c>
      <c r="T526" s="3">
        <v>0</v>
      </c>
      <c r="U526" s="3">
        <v>0</v>
      </c>
      <c r="V526" s="3">
        <v>0</v>
      </c>
      <c r="W526" s="3">
        <v>0</v>
      </c>
      <c r="X526" s="3">
        <v>0</v>
      </c>
      <c r="Y526" s="3">
        <v>0</v>
      </c>
    </row>
    <row r="527" spans="1:25" ht="93.75" x14ac:dyDescent="0.2">
      <c r="A527" s="46" t="s">
        <v>10</v>
      </c>
      <c r="B527" s="47" t="s">
        <v>966</v>
      </c>
      <c r="C527" s="48" t="s">
        <v>991</v>
      </c>
      <c r="D527" s="5">
        <v>0</v>
      </c>
      <c r="E527" s="5" t="s">
        <v>2747</v>
      </c>
      <c r="F527" s="5">
        <v>0</v>
      </c>
      <c r="G527" s="5">
        <v>0</v>
      </c>
      <c r="H527" s="5">
        <v>0</v>
      </c>
      <c r="I527" s="5">
        <v>0</v>
      </c>
      <c r="J527" s="5">
        <v>0</v>
      </c>
      <c r="K527" s="5">
        <v>0</v>
      </c>
      <c r="L527" s="6" t="s">
        <v>3053</v>
      </c>
      <c r="M527" s="5">
        <v>0</v>
      </c>
      <c r="N527" s="1" t="s">
        <v>2621</v>
      </c>
      <c r="O527" s="1" t="s">
        <v>3053</v>
      </c>
      <c r="P527" s="3">
        <v>0</v>
      </c>
      <c r="Q527" s="3">
        <v>0</v>
      </c>
      <c r="R527" s="3">
        <v>0</v>
      </c>
      <c r="S527" s="3">
        <v>0</v>
      </c>
      <c r="T527" s="3">
        <v>0</v>
      </c>
      <c r="U527" s="3">
        <v>0</v>
      </c>
      <c r="V527" s="3">
        <v>0</v>
      </c>
      <c r="W527" s="3">
        <v>0</v>
      </c>
      <c r="X527" s="3">
        <v>0</v>
      </c>
      <c r="Y527" s="3">
        <v>0</v>
      </c>
    </row>
    <row r="528" spans="1:25" ht="56.25" x14ac:dyDescent="0.2">
      <c r="A528" s="46" t="s">
        <v>10</v>
      </c>
      <c r="B528" s="47" t="s">
        <v>992</v>
      </c>
      <c r="C528" s="48" t="s">
        <v>993</v>
      </c>
      <c r="D528" s="5">
        <v>0.77300000000000002</v>
      </c>
      <c r="E528" s="5" t="s">
        <v>3054</v>
      </c>
      <c r="F528" s="5">
        <v>0.77300000000000002</v>
      </c>
      <c r="G528" s="5">
        <v>0</v>
      </c>
      <c r="H528" s="5">
        <v>0</v>
      </c>
      <c r="I528" s="5">
        <v>0.74340453806175333</v>
      </c>
      <c r="J528" s="5">
        <v>2.9595461938246682E-2</v>
      </c>
      <c r="K528" s="5">
        <v>0.65508474999999999</v>
      </c>
      <c r="L528" s="6">
        <v>2016</v>
      </c>
      <c r="M528" s="5">
        <v>0.65508474999999999</v>
      </c>
      <c r="N528" s="1" t="s">
        <v>2622</v>
      </c>
      <c r="O528" s="1" t="s">
        <v>3053</v>
      </c>
      <c r="P528" s="3">
        <v>0</v>
      </c>
      <c r="Q528" s="3">
        <v>0</v>
      </c>
      <c r="R528" s="3">
        <v>0</v>
      </c>
      <c r="S528" s="3">
        <v>0</v>
      </c>
      <c r="T528" s="3">
        <v>0</v>
      </c>
      <c r="U528" s="3">
        <v>0</v>
      </c>
      <c r="V528" s="3">
        <v>0</v>
      </c>
      <c r="W528" s="3">
        <v>10</v>
      </c>
      <c r="X528" s="3">
        <v>0</v>
      </c>
      <c r="Y528" s="3">
        <v>0</v>
      </c>
    </row>
    <row r="529" spans="1:25" ht="56.25" x14ac:dyDescent="0.2">
      <c r="A529" s="46" t="s">
        <v>10</v>
      </c>
      <c r="B529" s="47" t="s">
        <v>994</v>
      </c>
      <c r="C529" s="48" t="s">
        <v>995</v>
      </c>
      <c r="D529" s="5">
        <v>1.9499122600000001</v>
      </c>
      <c r="E529" s="5" t="s">
        <v>3054</v>
      </c>
      <c r="F529" s="5">
        <v>1.9499122600000001</v>
      </c>
      <c r="G529" s="5">
        <v>0</v>
      </c>
      <c r="H529" s="5">
        <v>0</v>
      </c>
      <c r="I529" s="5">
        <v>1.8752569507195984</v>
      </c>
      <c r="J529" s="5">
        <v>7.4655309280401774E-2</v>
      </c>
      <c r="K529" s="5">
        <v>1.6524680199999999</v>
      </c>
      <c r="L529" s="6">
        <v>2016</v>
      </c>
      <c r="M529" s="5">
        <v>1.6524680199999999</v>
      </c>
      <c r="N529" s="1" t="s">
        <v>2623</v>
      </c>
      <c r="O529" s="1" t="s">
        <v>3053</v>
      </c>
      <c r="P529" s="3">
        <v>0</v>
      </c>
      <c r="Q529" s="3">
        <v>0</v>
      </c>
      <c r="R529" s="3">
        <v>0</v>
      </c>
      <c r="S529" s="3">
        <v>0</v>
      </c>
      <c r="T529" s="3">
        <v>0</v>
      </c>
      <c r="U529" s="3">
        <v>0</v>
      </c>
      <c r="V529" s="3">
        <v>0</v>
      </c>
      <c r="W529" s="3">
        <v>6</v>
      </c>
      <c r="X529" s="3">
        <v>0</v>
      </c>
      <c r="Y529" s="3">
        <v>0</v>
      </c>
    </row>
    <row r="530" spans="1:25" ht="56.25" x14ac:dyDescent="0.2">
      <c r="A530" s="46" t="s">
        <v>10</v>
      </c>
      <c r="B530" s="47" t="s">
        <v>996</v>
      </c>
      <c r="C530" s="48" t="s">
        <v>997</v>
      </c>
      <c r="D530" s="5">
        <v>0.23499999999999999</v>
      </c>
      <c r="E530" s="5" t="s">
        <v>3054</v>
      </c>
      <c r="F530" s="5">
        <v>0.23499999999999999</v>
      </c>
      <c r="G530" s="5">
        <v>0</v>
      </c>
      <c r="H530" s="5">
        <v>0</v>
      </c>
      <c r="I530" s="5">
        <v>0.18953029355421833</v>
      </c>
      <c r="J530" s="5">
        <v>4.546970644578166E-2</v>
      </c>
      <c r="K530" s="5">
        <v>0.19915253999999999</v>
      </c>
      <c r="L530" s="6">
        <v>2016</v>
      </c>
      <c r="M530" s="5">
        <v>0.19915253999999999</v>
      </c>
      <c r="N530" s="1" t="s">
        <v>2624</v>
      </c>
      <c r="O530" s="1" t="s">
        <v>3053</v>
      </c>
      <c r="P530" s="3">
        <v>0</v>
      </c>
      <c r="Q530" s="3">
        <v>0</v>
      </c>
      <c r="R530" s="3">
        <v>0</v>
      </c>
      <c r="S530" s="3">
        <v>0</v>
      </c>
      <c r="T530" s="3">
        <v>0</v>
      </c>
      <c r="U530" s="3">
        <v>0</v>
      </c>
      <c r="V530" s="3">
        <v>0</v>
      </c>
      <c r="W530" s="3">
        <v>1</v>
      </c>
      <c r="X530" s="3">
        <v>0</v>
      </c>
      <c r="Y530" s="3">
        <v>0</v>
      </c>
    </row>
    <row r="531" spans="1:25" ht="56.25" x14ac:dyDescent="0.2">
      <c r="A531" s="46" t="s">
        <v>10</v>
      </c>
      <c r="B531" s="47" t="s">
        <v>998</v>
      </c>
      <c r="C531" s="48" t="s">
        <v>999</v>
      </c>
      <c r="D531" s="5">
        <v>0.34101999999999999</v>
      </c>
      <c r="E531" s="5" t="s">
        <v>3054</v>
      </c>
      <c r="F531" s="5">
        <v>0.34101999999999999</v>
      </c>
      <c r="G531" s="5">
        <v>0</v>
      </c>
      <c r="H531" s="5">
        <v>0</v>
      </c>
      <c r="I531" s="5">
        <v>0.3314241787626046</v>
      </c>
      <c r="J531" s="5">
        <v>9.5958212373953976E-3</v>
      </c>
      <c r="K531" s="5">
        <v>0.28899999999999998</v>
      </c>
      <c r="L531" s="6">
        <v>2016</v>
      </c>
      <c r="M531" s="5">
        <v>0.28899999999999998</v>
      </c>
      <c r="N531" s="1" t="s">
        <v>2625</v>
      </c>
      <c r="O531" s="1" t="s">
        <v>3053</v>
      </c>
      <c r="P531" s="3">
        <v>0</v>
      </c>
      <c r="Q531" s="3">
        <v>0</v>
      </c>
      <c r="R531" s="3">
        <v>0</v>
      </c>
      <c r="S531" s="3">
        <v>0</v>
      </c>
      <c r="T531" s="3">
        <v>0</v>
      </c>
      <c r="U531" s="3">
        <v>0</v>
      </c>
      <c r="V531" s="3">
        <v>0</v>
      </c>
      <c r="W531" s="3">
        <v>1</v>
      </c>
      <c r="X531" s="3">
        <v>0</v>
      </c>
      <c r="Y531" s="3">
        <v>0</v>
      </c>
    </row>
    <row r="532" spans="1:25" ht="75" x14ac:dyDescent="0.2">
      <c r="A532" s="46" t="s">
        <v>10</v>
      </c>
      <c r="B532" s="47" t="s">
        <v>1000</v>
      </c>
      <c r="C532" s="48" t="s">
        <v>1001</v>
      </c>
      <c r="D532" s="5">
        <v>10.06626258</v>
      </c>
      <c r="E532" s="5" t="s">
        <v>3054</v>
      </c>
      <c r="F532" s="5">
        <v>10.06626258</v>
      </c>
      <c r="G532" s="5">
        <v>0</v>
      </c>
      <c r="H532" s="5">
        <v>0</v>
      </c>
      <c r="I532" s="5">
        <v>10.06626258</v>
      </c>
      <c r="J532" s="5">
        <v>0</v>
      </c>
      <c r="K532" s="5">
        <v>8.5307309999999994</v>
      </c>
      <c r="L532" s="6">
        <v>2018</v>
      </c>
      <c r="M532" s="5">
        <v>8.5307309999999994</v>
      </c>
      <c r="N532" s="1" t="s">
        <v>2626</v>
      </c>
      <c r="O532" s="1" t="s">
        <v>3053</v>
      </c>
      <c r="P532" s="3">
        <v>0</v>
      </c>
      <c r="Q532" s="3">
        <v>0</v>
      </c>
      <c r="R532" s="3">
        <v>0</v>
      </c>
      <c r="S532" s="3">
        <v>0</v>
      </c>
      <c r="T532" s="3">
        <v>0</v>
      </c>
      <c r="U532" s="3">
        <v>0</v>
      </c>
      <c r="V532" s="3">
        <v>0</v>
      </c>
      <c r="W532" s="3">
        <v>1</v>
      </c>
      <c r="X532" s="3">
        <v>0</v>
      </c>
      <c r="Y532" s="3">
        <v>0</v>
      </c>
    </row>
    <row r="533" spans="1:25" ht="56.25" x14ac:dyDescent="0.2">
      <c r="A533" s="46" t="s">
        <v>10</v>
      </c>
      <c r="B533" s="47" t="s">
        <v>1002</v>
      </c>
      <c r="C533" s="48" t="s">
        <v>1003</v>
      </c>
      <c r="D533" s="5">
        <v>0.47939997000000001</v>
      </c>
      <c r="E533" s="5" t="s">
        <v>3054</v>
      </c>
      <c r="F533" s="5">
        <v>0.47939997000000001</v>
      </c>
      <c r="G533" s="5">
        <v>0</v>
      </c>
      <c r="H533" s="5">
        <v>0</v>
      </c>
      <c r="I533" s="5">
        <v>0.47939997000000001</v>
      </c>
      <c r="J533" s="5">
        <v>0</v>
      </c>
      <c r="K533" s="5">
        <v>0.40627116000000002</v>
      </c>
      <c r="L533" s="6">
        <v>2018</v>
      </c>
      <c r="M533" s="5">
        <v>0.40627116000000002</v>
      </c>
      <c r="N533" s="1" t="s">
        <v>2627</v>
      </c>
      <c r="O533" s="1" t="s">
        <v>3053</v>
      </c>
      <c r="P533" s="3">
        <v>0</v>
      </c>
      <c r="Q533" s="3">
        <v>0</v>
      </c>
      <c r="R533" s="3">
        <v>0</v>
      </c>
      <c r="S533" s="3">
        <v>0</v>
      </c>
      <c r="T533" s="3">
        <v>0</v>
      </c>
      <c r="U533" s="3">
        <v>0</v>
      </c>
      <c r="V533" s="3">
        <v>0</v>
      </c>
      <c r="W533" s="3">
        <v>6</v>
      </c>
      <c r="X533" s="3">
        <v>0</v>
      </c>
      <c r="Y533" s="3">
        <v>0</v>
      </c>
    </row>
    <row r="534" spans="1:25" ht="56.25" x14ac:dyDescent="0.2">
      <c r="A534" s="46" t="s">
        <v>10</v>
      </c>
      <c r="B534" s="47" t="s">
        <v>1004</v>
      </c>
      <c r="C534" s="48" t="s">
        <v>1005</v>
      </c>
      <c r="D534" s="5">
        <v>7.0091999999999999</v>
      </c>
      <c r="E534" s="5" t="s">
        <v>3054</v>
      </c>
      <c r="F534" s="5">
        <v>7.0091999999999999</v>
      </c>
      <c r="G534" s="5">
        <v>0</v>
      </c>
      <c r="H534" s="5">
        <v>0</v>
      </c>
      <c r="I534" s="5">
        <v>7.0091999999999999</v>
      </c>
      <c r="J534" s="5">
        <v>0</v>
      </c>
      <c r="K534" s="5">
        <v>5.94</v>
      </c>
      <c r="L534" s="6">
        <v>2018</v>
      </c>
      <c r="M534" s="5">
        <v>5.94</v>
      </c>
      <c r="N534" s="1" t="s">
        <v>2628</v>
      </c>
      <c r="O534" s="1" t="s">
        <v>3053</v>
      </c>
      <c r="P534" s="3">
        <v>0</v>
      </c>
      <c r="Q534" s="3">
        <v>0</v>
      </c>
      <c r="R534" s="3">
        <v>0</v>
      </c>
      <c r="S534" s="3">
        <v>0</v>
      </c>
      <c r="T534" s="3">
        <v>0</v>
      </c>
      <c r="U534" s="3">
        <v>0</v>
      </c>
      <c r="V534" s="3">
        <v>0</v>
      </c>
      <c r="W534" s="3">
        <v>1</v>
      </c>
      <c r="X534" s="3">
        <v>0</v>
      </c>
      <c r="Y534" s="3">
        <v>0</v>
      </c>
    </row>
    <row r="535" spans="1:25" ht="37.5" x14ac:dyDescent="0.2">
      <c r="A535" s="46" t="s">
        <v>10</v>
      </c>
      <c r="B535" s="47" t="s">
        <v>1006</v>
      </c>
      <c r="C535" s="48" t="s">
        <v>1007</v>
      </c>
      <c r="D535" s="5">
        <v>6.9858761199999995</v>
      </c>
      <c r="E535" s="5" t="s">
        <v>3054</v>
      </c>
      <c r="F535" s="5">
        <v>6.9858761199999986</v>
      </c>
      <c r="G535" s="5">
        <v>0</v>
      </c>
      <c r="H535" s="5">
        <v>0</v>
      </c>
      <c r="I535" s="5">
        <v>6.1142246099999991</v>
      </c>
      <c r="J535" s="5">
        <v>0.87165151000000007</v>
      </c>
      <c r="K535" s="5">
        <v>5.9202340000000007</v>
      </c>
      <c r="L535" s="6">
        <v>2018</v>
      </c>
      <c r="M535" s="5">
        <v>5.9202340000000007</v>
      </c>
      <c r="N535" s="1" t="s">
        <v>2629</v>
      </c>
      <c r="O535" s="1" t="s">
        <v>3053</v>
      </c>
      <c r="P535" s="3">
        <v>0</v>
      </c>
      <c r="Q535" s="3">
        <v>0</v>
      </c>
      <c r="R535" s="3">
        <v>0</v>
      </c>
      <c r="S535" s="3">
        <v>0</v>
      </c>
      <c r="T535" s="3">
        <v>0</v>
      </c>
      <c r="U535" s="3">
        <v>0</v>
      </c>
      <c r="V535" s="3">
        <v>0</v>
      </c>
      <c r="W535" s="3">
        <v>10</v>
      </c>
      <c r="X535" s="3">
        <v>0</v>
      </c>
      <c r="Y535" s="3">
        <v>0</v>
      </c>
    </row>
    <row r="536" spans="1:25" ht="56.25" x14ac:dyDescent="0.2">
      <c r="A536" s="46" t="s">
        <v>10</v>
      </c>
      <c r="B536" s="47" t="s">
        <v>1008</v>
      </c>
      <c r="C536" s="48" t="s">
        <v>1009</v>
      </c>
      <c r="D536" s="5">
        <v>9.9062400799999999</v>
      </c>
      <c r="E536" s="5" t="s">
        <v>3054</v>
      </c>
      <c r="F536" s="5">
        <v>9.9062400799999999</v>
      </c>
      <c r="G536" s="5">
        <v>0</v>
      </c>
      <c r="H536" s="5">
        <v>0</v>
      </c>
      <c r="I536" s="5">
        <v>9.5269648520067598</v>
      </c>
      <c r="J536" s="5">
        <v>0.37927522799323904</v>
      </c>
      <c r="K536" s="5">
        <v>8.3951187100000002</v>
      </c>
      <c r="L536" s="6">
        <v>2016</v>
      </c>
      <c r="M536" s="5">
        <v>8.3951187100000002</v>
      </c>
      <c r="N536" s="1" t="s">
        <v>2630</v>
      </c>
      <c r="O536" s="1" t="s">
        <v>3053</v>
      </c>
      <c r="P536" s="3">
        <v>0</v>
      </c>
      <c r="Q536" s="3">
        <v>0</v>
      </c>
      <c r="R536" s="3">
        <v>0</v>
      </c>
      <c r="S536" s="3">
        <v>0</v>
      </c>
      <c r="T536" s="3">
        <v>0</v>
      </c>
      <c r="U536" s="3">
        <v>0</v>
      </c>
      <c r="V536" s="3">
        <v>0</v>
      </c>
      <c r="W536" s="3">
        <v>111</v>
      </c>
      <c r="X536" s="3">
        <v>0</v>
      </c>
      <c r="Y536" s="3">
        <v>0</v>
      </c>
    </row>
    <row r="537" spans="1:25" ht="56.25" x14ac:dyDescent="0.2">
      <c r="A537" s="46" t="s">
        <v>10</v>
      </c>
      <c r="B537" s="47" t="s">
        <v>1010</v>
      </c>
      <c r="C537" s="48" t="s">
        <v>1011</v>
      </c>
      <c r="D537" s="5">
        <v>1.7575907099999999</v>
      </c>
      <c r="E537" s="5" t="s">
        <v>3054</v>
      </c>
      <c r="F537" s="5">
        <v>1.7575907099999999</v>
      </c>
      <c r="G537" s="5">
        <v>0</v>
      </c>
      <c r="H537" s="5">
        <v>0</v>
      </c>
      <c r="I537" s="5">
        <v>1.1048373854625697</v>
      </c>
      <c r="J537" s="5">
        <v>0.65275332453743029</v>
      </c>
      <c r="K537" s="5">
        <v>1.4894836499999999</v>
      </c>
      <c r="L537" s="6">
        <v>2017</v>
      </c>
      <c r="M537" s="5">
        <v>1.4894836499999999</v>
      </c>
      <c r="N537" s="1" t="s">
        <v>2631</v>
      </c>
      <c r="O537" s="1" t="s">
        <v>3053</v>
      </c>
      <c r="P537" s="3">
        <v>0</v>
      </c>
      <c r="Q537" s="3">
        <v>0</v>
      </c>
      <c r="R537" s="3">
        <v>0</v>
      </c>
      <c r="S537" s="3">
        <v>0</v>
      </c>
      <c r="T537" s="3">
        <v>0</v>
      </c>
      <c r="U537" s="3">
        <v>0</v>
      </c>
      <c r="V537" s="3">
        <v>0</v>
      </c>
      <c r="W537" s="3">
        <v>3</v>
      </c>
      <c r="X537" s="3">
        <v>0</v>
      </c>
      <c r="Y537" s="3">
        <v>0</v>
      </c>
    </row>
    <row r="538" spans="1:25" ht="56.25" x14ac:dyDescent="0.2">
      <c r="A538" s="46" t="s">
        <v>10</v>
      </c>
      <c r="B538" s="47" t="s">
        <v>1012</v>
      </c>
      <c r="C538" s="48" t="s">
        <v>1013</v>
      </c>
      <c r="D538" s="5">
        <v>0</v>
      </c>
      <c r="E538" s="5" t="s">
        <v>2747</v>
      </c>
      <c r="F538" s="5">
        <v>0</v>
      </c>
      <c r="G538" s="5">
        <v>0</v>
      </c>
      <c r="H538" s="5">
        <v>0</v>
      </c>
      <c r="I538" s="5">
        <v>0</v>
      </c>
      <c r="J538" s="5">
        <v>0</v>
      </c>
      <c r="K538" s="5">
        <v>0</v>
      </c>
      <c r="L538" s="6" t="s">
        <v>3053</v>
      </c>
      <c r="M538" s="5">
        <v>0</v>
      </c>
      <c r="N538" s="1" t="s">
        <v>2632</v>
      </c>
      <c r="O538" s="1" t="s">
        <v>3053</v>
      </c>
      <c r="P538" s="3">
        <v>0</v>
      </c>
      <c r="Q538" s="3">
        <v>0</v>
      </c>
      <c r="R538" s="3">
        <v>0</v>
      </c>
      <c r="S538" s="3">
        <v>0</v>
      </c>
      <c r="T538" s="3">
        <v>0</v>
      </c>
      <c r="U538" s="3">
        <v>0</v>
      </c>
      <c r="V538" s="3">
        <v>0</v>
      </c>
      <c r="W538" s="3">
        <v>0</v>
      </c>
      <c r="X538" s="3">
        <v>0</v>
      </c>
      <c r="Y538" s="3">
        <v>0</v>
      </c>
    </row>
    <row r="539" spans="1:25" ht="56.25" x14ac:dyDescent="0.2">
      <c r="A539" s="46" t="s">
        <v>10</v>
      </c>
      <c r="B539" s="47" t="s">
        <v>1014</v>
      </c>
      <c r="C539" s="48" t="s">
        <v>1015</v>
      </c>
      <c r="D539" s="5">
        <v>0.20899000000000001</v>
      </c>
      <c r="E539" s="5" t="s">
        <v>3054</v>
      </c>
      <c r="F539" s="5">
        <v>0.20898999999999998</v>
      </c>
      <c r="G539" s="5">
        <v>0</v>
      </c>
      <c r="H539" s="5">
        <v>0</v>
      </c>
      <c r="I539" s="5">
        <v>0.18475463</v>
      </c>
      <c r="J539" s="5">
        <v>2.4235369999999999E-2</v>
      </c>
      <c r="K539" s="5">
        <v>0.17711017000000001</v>
      </c>
      <c r="L539" s="6">
        <v>2017</v>
      </c>
      <c r="M539" s="5">
        <v>0.17711017000000001</v>
      </c>
      <c r="N539" s="1" t="s">
        <v>2633</v>
      </c>
      <c r="O539" s="1" t="s">
        <v>3053</v>
      </c>
      <c r="P539" s="3">
        <v>0</v>
      </c>
      <c r="Q539" s="3">
        <v>0</v>
      </c>
      <c r="R539" s="3">
        <v>0</v>
      </c>
      <c r="S539" s="3">
        <v>0</v>
      </c>
      <c r="T539" s="3">
        <v>0</v>
      </c>
      <c r="U539" s="3">
        <v>0</v>
      </c>
      <c r="V539" s="3">
        <v>0</v>
      </c>
      <c r="W539" s="3">
        <v>1</v>
      </c>
      <c r="X539" s="3">
        <v>0</v>
      </c>
      <c r="Y539" s="3">
        <v>0</v>
      </c>
    </row>
    <row r="540" spans="1:25" ht="56.25" x14ac:dyDescent="0.2">
      <c r="A540" s="46" t="s">
        <v>10</v>
      </c>
      <c r="B540" s="47" t="s">
        <v>1016</v>
      </c>
      <c r="C540" s="48" t="s">
        <v>1017</v>
      </c>
      <c r="D540" s="5">
        <v>1.4696782000000002</v>
      </c>
      <c r="E540" s="5" t="s">
        <v>3054</v>
      </c>
      <c r="F540" s="5">
        <v>1.4696782000000002</v>
      </c>
      <c r="G540" s="5">
        <v>0</v>
      </c>
      <c r="H540" s="5">
        <v>0</v>
      </c>
      <c r="I540" s="5">
        <v>1.33065235</v>
      </c>
      <c r="J540" s="5">
        <v>0.13902584999999998</v>
      </c>
      <c r="K540" s="5">
        <v>1.24549</v>
      </c>
      <c r="L540" s="6">
        <v>2017</v>
      </c>
      <c r="M540" s="5">
        <v>1.24549</v>
      </c>
      <c r="N540" s="1" t="s">
        <v>2634</v>
      </c>
      <c r="O540" s="1" t="s">
        <v>3053</v>
      </c>
      <c r="P540" s="3">
        <v>0</v>
      </c>
      <c r="Q540" s="3">
        <v>0</v>
      </c>
      <c r="R540" s="3">
        <v>0</v>
      </c>
      <c r="S540" s="3">
        <v>0</v>
      </c>
      <c r="T540" s="3">
        <v>0</v>
      </c>
      <c r="U540" s="3">
        <v>0</v>
      </c>
      <c r="V540" s="3">
        <v>0</v>
      </c>
      <c r="W540" s="3">
        <v>1</v>
      </c>
      <c r="X540" s="3">
        <v>0</v>
      </c>
      <c r="Y540" s="3">
        <v>0</v>
      </c>
    </row>
    <row r="541" spans="1:25" ht="112.5" x14ac:dyDescent="0.2">
      <c r="A541" s="46" t="s">
        <v>10</v>
      </c>
      <c r="B541" s="47" t="s">
        <v>1018</v>
      </c>
      <c r="C541" s="48" t="s">
        <v>1019</v>
      </c>
      <c r="D541" s="5">
        <v>0</v>
      </c>
      <c r="E541" s="5" t="s">
        <v>2747</v>
      </c>
      <c r="F541" s="5">
        <v>0</v>
      </c>
      <c r="G541" s="5">
        <v>0</v>
      </c>
      <c r="H541" s="5">
        <v>0</v>
      </c>
      <c r="I541" s="5">
        <v>0</v>
      </c>
      <c r="J541" s="5">
        <v>0</v>
      </c>
      <c r="K541" s="5">
        <v>0</v>
      </c>
      <c r="L541" s="6" t="s">
        <v>3053</v>
      </c>
      <c r="M541" s="5">
        <v>0</v>
      </c>
      <c r="N541" s="1" t="s">
        <v>2635</v>
      </c>
      <c r="O541" s="1" t="s">
        <v>3053</v>
      </c>
      <c r="P541" s="3">
        <v>0</v>
      </c>
      <c r="Q541" s="3">
        <v>0</v>
      </c>
      <c r="R541" s="3">
        <v>0</v>
      </c>
      <c r="S541" s="3">
        <v>0</v>
      </c>
      <c r="T541" s="3">
        <v>0</v>
      </c>
      <c r="U541" s="3">
        <v>0</v>
      </c>
      <c r="V541" s="3">
        <v>0</v>
      </c>
      <c r="W541" s="3">
        <v>0</v>
      </c>
      <c r="X541" s="3">
        <v>0</v>
      </c>
      <c r="Y541" s="3">
        <v>0</v>
      </c>
    </row>
    <row r="542" spans="1:25" ht="56.25" x14ac:dyDescent="0.2">
      <c r="A542" s="46" t="s">
        <v>10</v>
      </c>
      <c r="B542" s="47" t="s">
        <v>1020</v>
      </c>
      <c r="C542" s="48" t="s">
        <v>1021</v>
      </c>
      <c r="D542" s="5">
        <v>0.80700000000000005</v>
      </c>
      <c r="E542" s="5" t="s">
        <v>3054</v>
      </c>
      <c r="F542" s="5">
        <v>0.80700000000000005</v>
      </c>
      <c r="G542" s="5">
        <v>0</v>
      </c>
      <c r="H542" s="5">
        <v>0</v>
      </c>
      <c r="I542" s="5">
        <v>0.71341683999999994</v>
      </c>
      <c r="J542" s="5">
        <v>9.3583160000000012E-2</v>
      </c>
      <c r="K542" s="5">
        <v>0.80700000000000005</v>
      </c>
      <c r="L542" s="6">
        <v>2017</v>
      </c>
      <c r="M542" s="5">
        <v>0.80700000000000005</v>
      </c>
      <c r="N542" s="1" t="s">
        <v>2636</v>
      </c>
      <c r="O542" s="1" t="s">
        <v>3053</v>
      </c>
      <c r="P542" s="3">
        <v>0</v>
      </c>
      <c r="Q542" s="3">
        <v>0</v>
      </c>
      <c r="R542" s="3">
        <v>0</v>
      </c>
      <c r="S542" s="3">
        <v>0</v>
      </c>
      <c r="T542" s="3">
        <v>0</v>
      </c>
      <c r="U542" s="3">
        <v>0</v>
      </c>
      <c r="V542" s="3">
        <v>0</v>
      </c>
      <c r="W542" s="3">
        <v>1</v>
      </c>
      <c r="X542" s="3">
        <v>0</v>
      </c>
      <c r="Y542" s="3">
        <v>0</v>
      </c>
    </row>
    <row r="543" spans="1:25" ht="56.25" x14ac:dyDescent="0.2">
      <c r="A543" s="46" t="s">
        <v>10</v>
      </c>
      <c r="B543" s="47" t="s">
        <v>1022</v>
      </c>
      <c r="C543" s="48" t="s">
        <v>1023</v>
      </c>
      <c r="D543" s="5">
        <v>2.76312896</v>
      </c>
      <c r="E543" s="5" t="s">
        <v>2747</v>
      </c>
      <c r="F543" s="5">
        <v>2.76312896</v>
      </c>
      <c r="G543" s="5">
        <v>0</v>
      </c>
      <c r="H543" s="5">
        <v>0</v>
      </c>
      <c r="I543" s="5">
        <v>2.76312896</v>
      </c>
      <c r="J543" s="5">
        <v>0</v>
      </c>
      <c r="K543" s="5">
        <v>2.3026074699999999</v>
      </c>
      <c r="L543" s="6">
        <v>2024</v>
      </c>
      <c r="M543" s="5">
        <v>2.3026074699999999</v>
      </c>
      <c r="N543" s="1" t="s">
        <v>2631</v>
      </c>
      <c r="O543" s="1" t="s">
        <v>3053</v>
      </c>
      <c r="P543" s="3">
        <v>0</v>
      </c>
      <c r="Q543" s="3">
        <v>0</v>
      </c>
      <c r="R543" s="3">
        <v>0</v>
      </c>
      <c r="S543" s="3">
        <v>0</v>
      </c>
      <c r="T543" s="3">
        <v>0</v>
      </c>
      <c r="U543" s="3">
        <v>0</v>
      </c>
      <c r="V543" s="3">
        <v>0</v>
      </c>
      <c r="W543" s="3">
        <v>1</v>
      </c>
      <c r="X543" s="3">
        <v>0</v>
      </c>
      <c r="Y543" s="3">
        <v>0</v>
      </c>
    </row>
    <row r="544" spans="1:25" ht="56.25" x14ac:dyDescent="0.2">
      <c r="A544" s="46" t="s">
        <v>10</v>
      </c>
      <c r="B544" s="47" t="s">
        <v>1024</v>
      </c>
      <c r="C544" s="48" t="s">
        <v>1025</v>
      </c>
      <c r="D544" s="5">
        <v>2.1</v>
      </c>
      <c r="E544" s="5" t="s">
        <v>2747</v>
      </c>
      <c r="F544" s="5">
        <v>2.1</v>
      </c>
      <c r="G544" s="5">
        <v>0</v>
      </c>
      <c r="H544" s="5">
        <v>0</v>
      </c>
      <c r="I544" s="5">
        <v>2.1</v>
      </c>
      <c r="J544" s="5">
        <v>0</v>
      </c>
      <c r="K544" s="5">
        <v>1.75</v>
      </c>
      <c r="L544" s="6">
        <v>2021</v>
      </c>
      <c r="M544" s="5">
        <v>1.75</v>
      </c>
      <c r="N544" s="1" t="s">
        <v>2631</v>
      </c>
      <c r="O544" s="1" t="s">
        <v>3053</v>
      </c>
      <c r="P544" s="3">
        <v>0</v>
      </c>
      <c r="Q544" s="3">
        <v>0</v>
      </c>
      <c r="R544" s="3">
        <v>0</v>
      </c>
      <c r="S544" s="3">
        <v>0</v>
      </c>
      <c r="T544" s="3">
        <v>0</v>
      </c>
      <c r="U544" s="3">
        <v>0</v>
      </c>
      <c r="V544" s="3">
        <v>0</v>
      </c>
      <c r="W544" s="3">
        <v>1</v>
      </c>
      <c r="X544" s="3">
        <v>0</v>
      </c>
      <c r="Y544" s="3">
        <v>0</v>
      </c>
    </row>
    <row r="545" spans="1:25" ht="56.25" x14ac:dyDescent="0.2">
      <c r="A545" s="46" t="s">
        <v>10</v>
      </c>
      <c r="B545" s="47" t="s">
        <v>1026</v>
      </c>
      <c r="C545" s="48" t="s">
        <v>1027</v>
      </c>
      <c r="D545" s="5">
        <v>1.38681769</v>
      </c>
      <c r="E545" s="5" t="s">
        <v>2747</v>
      </c>
      <c r="F545" s="5">
        <v>1.38681769</v>
      </c>
      <c r="G545" s="5">
        <v>0</v>
      </c>
      <c r="H545" s="5">
        <v>0</v>
      </c>
      <c r="I545" s="5">
        <v>1.38681769</v>
      </c>
      <c r="J545" s="5">
        <v>0</v>
      </c>
      <c r="K545" s="5">
        <v>1.1556814099999999</v>
      </c>
      <c r="L545" s="6">
        <v>2021</v>
      </c>
      <c r="M545" s="5">
        <v>1.1556814099999999</v>
      </c>
      <c r="N545" s="1" t="s">
        <v>2631</v>
      </c>
      <c r="O545" s="1" t="s">
        <v>3053</v>
      </c>
      <c r="P545" s="3">
        <v>0</v>
      </c>
      <c r="Q545" s="3">
        <v>0</v>
      </c>
      <c r="R545" s="3">
        <v>0</v>
      </c>
      <c r="S545" s="3">
        <v>0</v>
      </c>
      <c r="T545" s="3">
        <v>0</v>
      </c>
      <c r="U545" s="3">
        <v>0</v>
      </c>
      <c r="V545" s="3">
        <v>0</v>
      </c>
      <c r="W545" s="3">
        <v>1</v>
      </c>
      <c r="X545" s="3">
        <v>0</v>
      </c>
      <c r="Y545" s="3">
        <v>0</v>
      </c>
    </row>
    <row r="546" spans="1:25" ht="56.25" x14ac:dyDescent="0.2">
      <c r="A546" s="46" t="s">
        <v>10</v>
      </c>
      <c r="B546" s="47" t="s">
        <v>1028</v>
      </c>
      <c r="C546" s="48" t="s">
        <v>1029</v>
      </c>
      <c r="D546" s="5">
        <v>3.9949979999999998</v>
      </c>
      <c r="E546" s="5" t="s">
        <v>3054</v>
      </c>
      <c r="F546" s="5">
        <v>3.9949979999999998</v>
      </c>
      <c r="G546" s="5">
        <v>0</v>
      </c>
      <c r="H546" s="5">
        <v>0</v>
      </c>
      <c r="I546" s="5">
        <v>3.6187042900000002</v>
      </c>
      <c r="J546" s="5">
        <v>0.37629371</v>
      </c>
      <c r="K546" s="5">
        <v>3.3881999999999999</v>
      </c>
      <c r="L546" s="6">
        <v>2017</v>
      </c>
      <c r="M546" s="5">
        <v>3.3881999999999999</v>
      </c>
      <c r="N546" s="1" t="s">
        <v>2637</v>
      </c>
      <c r="O546" s="1" t="s">
        <v>3053</v>
      </c>
      <c r="P546" s="3">
        <v>0</v>
      </c>
      <c r="Q546" s="3">
        <v>0</v>
      </c>
      <c r="R546" s="3">
        <v>0</v>
      </c>
      <c r="S546" s="3">
        <v>0</v>
      </c>
      <c r="T546" s="3">
        <v>0</v>
      </c>
      <c r="U546" s="3">
        <v>0</v>
      </c>
      <c r="V546" s="3">
        <v>0</v>
      </c>
      <c r="W546" s="3">
        <v>6</v>
      </c>
      <c r="X546" s="3">
        <v>0</v>
      </c>
      <c r="Y546" s="3">
        <v>0</v>
      </c>
    </row>
    <row r="547" spans="1:25" ht="225" x14ac:dyDescent="0.2">
      <c r="A547" s="46" t="s">
        <v>10</v>
      </c>
      <c r="B547" s="47" t="s">
        <v>1030</v>
      </c>
      <c r="C547" s="48" t="s">
        <v>1031</v>
      </c>
      <c r="D547" s="5">
        <v>8.927912000000001</v>
      </c>
      <c r="E547" s="5" t="s">
        <v>3054</v>
      </c>
      <c r="F547" s="5">
        <v>8.927912000000001</v>
      </c>
      <c r="G547" s="5">
        <v>0</v>
      </c>
      <c r="H547" s="5">
        <v>0</v>
      </c>
      <c r="I547" s="5">
        <v>8.087182480000001</v>
      </c>
      <c r="J547" s="5">
        <v>0.84072952000000001</v>
      </c>
      <c r="K547" s="5">
        <v>7.5721135200000003</v>
      </c>
      <c r="L547" s="6">
        <v>2018</v>
      </c>
      <c r="M547" s="5">
        <v>7.5721135200000003</v>
      </c>
      <c r="N547" s="1" t="s">
        <v>2638</v>
      </c>
      <c r="O547" s="1" t="s">
        <v>3053</v>
      </c>
      <c r="P547" s="3">
        <v>0</v>
      </c>
      <c r="Q547" s="3">
        <v>0</v>
      </c>
      <c r="R547" s="3">
        <v>0</v>
      </c>
      <c r="S547" s="3">
        <v>0</v>
      </c>
      <c r="T547" s="3">
        <v>0</v>
      </c>
      <c r="U547" s="3">
        <v>0</v>
      </c>
      <c r="V547" s="3">
        <v>0</v>
      </c>
      <c r="W547" s="3">
        <v>14</v>
      </c>
      <c r="X547" s="3">
        <v>0</v>
      </c>
      <c r="Y547" s="3">
        <v>0</v>
      </c>
    </row>
    <row r="548" spans="1:25" ht="56.25" x14ac:dyDescent="0.2">
      <c r="A548" s="46" t="s">
        <v>10</v>
      </c>
      <c r="B548" s="47" t="s">
        <v>1032</v>
      </c>
      <c r="C548" s="48" t="s">
        <v>1033</v>
      </c>
      <c r="D548" s="5">
        <v>0.65638599999999991</v>
      </c>
      <c r="E548" s="5" t="s">
        <v>3054</v>
      </c>
      <c r="F548" s="5">
        <v>0.65638599999999991</v>
      </c>
      <c r="G548" s="5">
        <v>0</v>
      </c>
      <c r="H548" s="5">
        <v>0</v>
      </c>
      <c r="I548" s="5">
        <v>0.59456403000000002</v>
      </c>
      <c r="J548" s="5">
        <v>6.1821969999999997E-2</v>
      </c>
      <c r="K548" s="5">
        <v>0.55669405999999999</v>
      </c>
      <c r="L548" s="6">
        <v>2017</v>
      </c>
      <c r="M548" s="5">
        <v>0.55669405999999999</v>
      </c>
      <c r="N548" s="1" t="s">
        <v>2579</v>
      </c>
      <c r="O548" s="1" t="s">
        <v>3053</v>
      </c>
      <c r="P548" s="3">
        <v>0</v>
      </c>
      <c r="Q548" s="3">
        <v>0</v>
      </c>
      <c r="R548" s="3">
        <v>0</v>
      </c>
      <c r="S548" s="3">
        <v>0</v>
      </c>
      <c r="T548" s="3">
        <v>0</v>
      </c>
      <c r="U548" s="3">
        <v>0</v>
      </c>
      <c r="V548" s="3">
        <v>0</v>
      </c>
      <c r="W548" s="3">
        <v>1</v>
      </c>
      <c r="X548" s="3">
        <v>0</v>
      </c>
      <c r="Y548" s="3">
        <v>0</v>
      </c>
    </row>
    <row r="549" spans="1:25" ht="93.75" x14ac:dyDescent="0.2">
      <c r="A549" s="46" t="s">
        <v>10</v>
      </c>
      <c r="B549" s="47" t="s">
        <v>930</v>
      </c>
      <c r="C549" s="48" t="s">
        <v>1034</v>
      </c>
      <c r="D549" s="5">
        <v>3.9294000000000002</v>
      </c>
      <c r="E549" s="5" t="s">
        <v>3054</v>
      </c>
      <c r="F549" s="5">
        <v>3.9294000000000002</v>
      </c>
      <c r="G549" s="5">
        <v>0</v>
      </c>
      <c r="H549" s="5">
        <v>0</v>
      </c>
      <c r="I549" s="5">
        <v>3.55877241</v>
      </c>
      <c r="J549" s="5">
        <v>0.37062759000000001</v>
      </c>
      <c r="K549" s="5">
        <v>3.3317390000000002</v>
      </c>
      <c r="L549" s="6">
        <v>2017</v>
      </c>
      <c r="M549" s="5">
        <v>3.3317390000000002</v>
      </c>
      <c r="N549" s="1" t="s">
        <v>2639</v>
      </c>
      <c r="O549" s="1" t="s">
        <v>3053</v>
      </c>
      <c r="P549" s="3">
        <v>0</v>
      </c>
      <c r="Q549" s="3">
        <v>0</v>
      </c>
      <c r="R549" s="3">
        <v>0</v>
      </c>
      <c r="S549" s="3">
        <v>0</v>
      </c>
      <c r="T549" s="3">
        <v>0</v>
      </c>
      <c r="U549" s="3">
        <v>0</v>
      </c>
      <c r="V549" s="3">
        <v>0</v>
      </c>
      <c r="W549" s="3">
        <v>4</v>
      </c>
      <c r="X549" s="3">
        <v>0</v>
      </c>
      <c r="Y549" s="3">
        <v>0</v>
      </c>
    </row>
    <row r="550" spans="1:25" ht="75" x14ac:dyDescent="0.2">
      <c r="A550" s="46" t="s">
        <v>10</v>
      </c>
      <c r="B550" s="47" t="s">
        <v>1035</v>
      </c>
      <c r="C550" s="48" t="s">
        <v>1036</v>
      </c>
      <c r="D550" s="3">
        <v>1.8237000000000001</v>
      </c>
      <c r="E550" s="2" t="s">
        <v>3054</v>
      </c>
      <c r="F550" s="3">
        <v>1.8237000000000001</v>
      </c>
      <c r="G550" s="3">
        <v>0</v>
      </c>
      <c r="H550" s="3">
        <v>0</v>
      </c>
      <c r="I550" s="3">
        <v>1.6517242599999999</v>
      </c>
      <c r="J550" s="3">
        <v>0.17197573999999999</v>
      </c>
      <c r="K550" s="3">
        <v>1.5463779600000001</v>
      </c>
      <c r="L550" s="4">
        <v>2017</v>
      </c>
      <c r="M550" s="3">
        <v>1.5463779600000001</v>
      </c>
      <c r="N550" s="2" t="s">
        <v>2640</v>
      </c>
      <c r="O550" s="2" t="s">
        <v>3053</v>
      </c>
      <c r="P550" s="3">
        <v>0</v>
      </c>
      <c r="Q550" s="3">
        <v>0</v>
      </c>
      <c r="R550" s="3">
        <v>0</v>
      </c>
      <c r="S550" s="3">
        <v>0</v>
      </c>
      <c r="T550" s="3">
        <v>0</v>
      </c>
      <c r="U550" s="3">
        <v>0</v>
      </c>
      <c r="V550" s="3">
        <v>0</v>
      </c>
      <c r="W550" s="3">
        <v>2</v>
      </c>
      <c r="X550" s="3">
        <v>0</v>
      </c>
      <c r="Y550" s="3">
        <v>0</v>
      </c>
    </row>
    <row r="551" spans="1:25" ht="56.25" x14ac:dyDescent="0.2">
      <c r="A551" s="46" t="s">
        <v>10</v>
      </c>
      <c r="B551" s="47" t="s">
        <v>291</v>
      </c>
      <c r="C551" s="48" t="s">
        <v>1037</v>
      </c>
      <c r="D551" s="5">
        <v>7.3285200000000001</v>
      </c>
      <c r="E551" s="5" t="s">
        <v>3054</v>
      </c>
      <c r="F551" s="5">
        <v>7.3285200000000001</v>
      </c>
      <c r="G551" s="5">
        <v>0</v>
      </c>
      <c r="H551" s="5">
        <v>0</v>
      </c>
      <c r="I551" s="5">
        <v>7.3285200000000001</v>
      </c>
      <c r="J551" s="5">
        <v>0</v>
      </c>
      <c r="K551" s="5">
        <v>6.2106101699999998</v>
      </c>
      <c r="L551" s="6">
        <v>2018</v>
      </c>
      <c r="M551" s="5">
        <v>6.2106101699999998</v>
      </c>
      <c r="N551" s="1" t="s">
        <v>2579</v>
      </c>
      <c r="O551" s="1" t="s">
        <v>3053</v>
      </c>
      <c r="P551" s="3">
        <v>0</v>
      </c>
      <c r="Q551" s="3">
        <v>0</v>
      </c>
      <c r="R551" s="3">
        <v>0</v>
      </c>
      <c r="S551" s="3">
        <v>0</v>
      </c>
      <c r="T551" s="3">
        <v>0</v>
      </c>
      <c r="U551" s="3">
        <v>0</v>
      </c>
      <c r="V551" s="3">
        <v>0</v>
      </c>
      <c r="W551" s="3">
        <v>2</v>
      </c>
      <c r="X551" s="3">
        <v>0</v>
      </c>
      <c r="Y551" s="3">
        <v>0</v>
      </c>
    </row>
    <row r="552" spans="1:25" ht="56.25" x14ac:dyDescent="0.2">
      <c r="A552" s="46" t="s">
        <v>10</v>
      </c>
      <c r="B552" s="47" t="s">
        <v>1038</v>
      </c>
      <c r="C552" s="48" t="s">
        <v>1039</v>
      </c>
      <c r="D552" s="3">
        <v>9.20899848</v>
      </c>
      <c r="E552" s="2" t="s">
        <v>3054</v>
      </c>
      <c r="F552" s="3">
        <v>9.20899848</v>
      </c>
      <c r="G552" s="3">
        <v>0</v>
      </c>
      <c r="H552" s="3">
        <v>0</v>
      </c>
      <c r="I552" s="3">
        <v>8.3378629699999998</v>
      </c>
      <c r="J552" s="3">
        <v>0.87113551</v>
      </c>
      <c r="K552" s="3">
        <v>7.8042359999999995</v>
      </c>
      <c r="L552" s="4">
        <v>2017</v>
      </c>
      <c r="M552" s="3">
        <v>7.8042359999999995</v>
      </c>
      <c r="N552" s="2" t="s">
        <v>2641</v>
      </c>
      <c r="O552" s="2" t="s">
        <v>3053</v>
      </c>
      <c r="P552" s="3">
        <v>0</v>
      </c>
      <c r="Q552" s="3">
        <v>0</v>
      </c>
      <c r="R552" s="3">
        <v>0</v>
      </c>
      <c r="S552" s="3">
        <v>0</v>
      </c>
      <c r="T552" s="3">
        <v>0</v>
      </c>
      <c r="U552" s="3">
        <v>0</v>
      </c>
      <c r="V552" s="3">
        <v>0</v>
      </c>
      <c r="W552" s="3">
        <v>2</v>
      </c>
      <c r="X552" s="3">
        <v>0</v>
      </c>
      <c r="Y552" s="3">
        <v>0</v>
      </c>
    </row>
    <row r="553" spans="1:25" ht="56.25" x14ac:dyDescent="0.2">
      <c r="A553" s="46" t="s">
        <v>10</v>
      </c>
      <c r="B553" s="47" t="s">
        <v>981</v>
      </c>
      <c r="C553" s="48" t="s">
        <v>1040</v>
      </c>
      <c r="D553" s="3">
        <v>11.13025</v>
      </c>
      <c r="E553" s="2" t="s">
        <v>3054</v>
      </c>
      <c r="F553" s="3">
        <v>11.13025</v>
      </c>
      <c r="G553" s="3">
        <v>0</v>
      </c>
      <c r="H553" s="3">
        <v>0</v>
      </c>
      <c r="I553" s="3">
        <v>9.8398693299999991</v>
      </c>
      <c r="J553" s="3">
        <v>1.29038067</v>
      </c>
      <c r="K553" s="3">
        <v>9.4328500000000002</v>
      </c>
      <c r="L553" s="4">
        <v>2017</v>
      </c>
      <c r="M553" s="3">
        <v>9.4328500000000002</v>
      </c>
      <c r="N553" s="2" t="s">
        <v>2642</v>
      </c>
      <c r="O553" s="2" t="s">
        <v>3053</v>
      </c>
      <c r="P553" s="3">
        <v>0</v>
      </c>
      <c r="Q553" s="3">
        <v>0</v>
      </c>
      <c r="R553" s="3">
        <v>0</v>
      </c>
      <c r="S553" s="3">
        <v>0</v>
      </c>
      <c r="T553" s="3">
        <v>0</v>
      </c>
      <c r="U553" s="3">
        <v>0</v>
      </c>
      <c r="V553" s="3">
        <v>0</v>
      </c>
      <c r="W553" s="3">
        <v>1</v>
      </c>
      <c r="X553" s="3">
        <v>0</v>
      </c>
      <c r="Y553" s="3">
        <v>0</v>
      </c>
    </row>
    <row r="554" spans="1:25" ht="93.75" x14ac:dyDescent="0.2">
      <c r="A554" s="46" t="s">
        <v>10</v>
      </c>
      <c r="B554" s="47" t="s">
        <v>1041</v>
      </c>
      <c r="C554" s="48" t="s">
        <v>1042</v>
      </c>
      <c r="D554" s="3">
        <v>6.1346996799999998</v>
      </c>
      <c r="E554" s="2" t="s">
        <v>3054</v>
      </c>
      <c r="F554" s="3">
        <v>6.1346996799999998</v>
      </c>
      <c r="G554" s="3">
        <v>0</v>
      </c>
      <c r="H554" s="3">
        <v>0</v>
      </c>
      <c r="I554" s="3">
        <v>5.5565376999999998</v>
      </c>
      <c r="J554" s="3">
        <v>0.57816197999999996</v>
      </c>
      <c r="K554" s="3">
        <v>5.2023760000000001</v>
      </c>
      <c r="L554" s="4">
        <v>2017</v>
      </c>
      <c r="M554" s="3">
        <v>5.2023760000000001</v>
      </c>
      <c r="N554" s="2" t="s">
        <v>2643</v>
      </c>
      <c r="O554" s="2" t="s">
        <v>3053</v>
      </c>
      <c r="P554" s="3">
        <v>0</v>
      </c>
      <c r="Q554" s="3">
        <v>0</v>
      </c>
      <c r="R554" s="3">
        <v>0</v>
      </c>
      <c r="S554" s="3">
        <v>0</v>
      </c>
      <c r="T554" s="3">
        <v>0</v>
      </c>
      <c r="U554" s="3">
        <v>0</v>
      </c>
      <c r="V554" s="3">
        <v>0</v>
      </c>
      <c r="W554" s="3">
        <v>8</v>
      </c>
      <c r="X554" s="3">
        <v>0</v>
      </c>
      <c r="Y554" s="3">
        <v>0</v>
      </c>
    </row>
    <row r="555" spans="1:25" ht="75" x14ac:dyDescent="0.2">
      <c r="A555" s="46" t="s">
        <v>10</v>
      </c>
      <c r="B555" s="47" t="s">
        <v>1043</v>
      </c>
      <c r="C555" s="48" t="s">
        <v>1044</v>
      </c>
      <c r="D555" s="3">
        <v>7.393554</v>
      </c>
      <c r="E555" s="2" t="s">
        <v>3054</v>
      </c>
      <c r="F555" s="3">
        <v>7.393554</v>
      </c>
      <c r="G555" s="3">
        <v>0</v>
      </c>
      <c r="H555" s="3">
        <v>0</v>
      </c>
      <c r="I555" s="3">
        <v>6.5362309500000002</v>
      </c>
      <c r="J555" s="3">
        <v>0.85732304999999998</v>
      </c>
      <c r="K555" s="3">
        <v>6.2658091599999999</v>
      </c>
      <c r="L555" s="4">
        <v>2017</v>
      </c>
      <c r="M555" s="3">
        <v>6.2658091600000008</v>
      </c>
      <c r="N555" s="2" t="s">
        <v>2644</v>
      </c>
      <c r="O555" s="2" t="s">
        <v>3053</v>
      </c>
      <c r="P555" s="3">
        <v>0</v>
      </c>
      <c r="Q555" s="3">
        <v>0</v>
      </c>
      <c r="R555" s="3">
        <v>0</v>
      </c>
      <c r="S555" s="3">
        <v>0</v>
      </c>
      <c r="T555" s="3">
        <v>0</v>
      </c>
      <c r="U555" s="3">
        <v>0</v>
      </c>
      <c r="V555" s="3">
        <v>0</v>
      </c>
      <c r="W555" s="3">
        <v>2</v>
      </c>
      <c r="X555" s="3">
        <v>0</v>
      </c>
      <c r="Y555" s="3">
        <v>0</v>
      </c>
    </row>
    <row r="556" spans="1:25" ht="56.25" x14ac:dyDescent="0.2">
      <c r="A556" s="46" t="s">
        <v>10</v>
      </c>
      <c r="B556" s="47" t="s">
        <v>1045</v>
      </c>
      <c r="C556" s="48" t="s">
        <v>1046</v>
      </c>
      <c r="D556" s="3">
        <v>3.7172800000000001</v>
      </c>
      <c r="E556" s="2" t="s">
        <v>3054</v>
      </c>
      <c r="F556" s="3">
        <v>3.7172800000000001</v>
      </c>
      <c r="G556" s="3">
        <v>0</v>
      </c>
      <c r="H556" s="3">
        <v>0</v>
      </c>
      <c r="I556" s="3">
        <v>3.2862408600000004</v>
      </c>
      <c r="J556" s="3">
        <v>0.43103913999999999</v>
      </c>
      <c r="K556" s="3">
        <v>3.1502800000000004</v>
      </c>
      <c r="L556" s="4">
        <v>2017</v>
      </c>
      <c r="M556" s="3">
        <v>3.1502800000000004</v>
      </c>
      <c r="N556" s="2" t="s">
        <v>2579</v>
      </c>
      <c r="O556" s="2" t="s">
        <v>3053</v>
      </c>
      <c r="P556" s="3">
        <v>0</v>
      </c>
      <c r="Q556" s="3">
        <v>0</v>
      </c>
      <c r="R556" s="3">
        <v>0</v>
      </c>
      <c r="S556" s="3">
        <v>0</v>
      </c>
      <c r="T556" s="3">
        <v>0</v>
      </c>
      <c r="U556" s="3">
        <v>0</v>
      </c>
      <c r="V556" s="3">
        <v>0</v>
      </c>
      <c r="W556" s="3">
        <v>1</v>
      </c>
      <c r="X556" s="3">
        <v>0</v>
      </c>
      <c r="Y556" s="3">
        <v>0</v>
      </c>
    </row>
    <row r="557" spans="1:25" ht="75" x14ac:dyDescent="0.2">
      <c r="A557" s="46" t="s">
        <v>10</v>
      </c>
      <c r="B557" s="47" t="s">
        <v>1043</v>
      </c>
      <c r="C557" s="48" t="s">
        <v>1047</v>
      </c>
      <c r="D557" s="3">
        <v>12.930558000000001</v>
      </c>
      <c r="E557" s="2" t="s">
        <v>3054</v>
      </c>
      <c r="F557" s="3">
        <v>12.930558</v>
      </c>
      <c r="G557" s="3">
        <v>0</v>
      </c>
      <c r="H557" s="3">
        <v>0</v>
      </c>
      <c r="I557" s="3">
        <v>11.431140389999999</v>
      </c>
      <c r="J557" s="3">
        <v>1.4994176100000001</v>
      </c>
      <c r="K557" s="3">
        <v>10.95818542</v>
      </c>
      <c r="L557" s="4">
        <v>2017</v>
      </c>
      <c r="M557" s="3">
        <v>10.95818542</v>
      </c>
      <c r="N557" s="2" t="s">
        <v>2645</v>
      </c>
      <c r="O557" s="2" t="s">
        <v>3053</v>
      </c>
      <c r="P557" s="3">
        <v>0</v>
      </c>
      <c r="Q557" s="3">
        <v>0</v>
      </c>
      <c r="R557" s="3">
        <v>0</v>
      </c>
      <c r="S557" s="3">
        <v>0</v>
      </c>
      <c r="T557" s="3">
        <v>0</v>
      </c>
      <c r="U557" s="3">
        <v>0</v>
      </c>
      <c r="V557" s="3">
        <v>0</v>
      </c>
      <c r="W557" s="3">
        <v>2</v>
      </c>
      <c r="X557" s="3">
        <v>0</v>
      </c>
      <c r="Y557" s="3">
        <v>0</v>
      </c>
    </row>
    <row r="558" spans="1:25" ht="56.25" x14ac:dyDescent="0.2">
      <c r="A558" s="46" t="s">
        <v>10</v>
      </c>
      <c r="B558" s="47" t="s">
        <v>1048</v>
      </c>
      <c r="C558" s="48" t="s">
        <v>1049</v>
      </c>
      <c r="D558" s="3">
        <v>0.53234996999999995</v>
      </c>
      <c r="E558" s="2" t="s">
        <v>3054</v>
      </c>
      <c r="F558" s="3">
        <v>0.53234996999999995</v>
      </c>
      <c r="G558" s="3">
        <v>0</v>
      </c>
      <c r="H558" s="3">
        <v>0</v>
      </c>
      <c r="I558" s="3">
        <v>0.47225150000000005</v>
      </c>
      <c r="J558" s="3">
        <v>6.0098470000000001E-2</v>
      </c>
      <c r="K558" s="3">
        <v>0.45329491</v>
      </c>
      <c r="L558" s="4">
        <v>2017</v>
      </c>
      <c r="M558" s="3">
        <v>0.45329491</v>
      </c>
      <c r="N558" s="2" t="s">
        <v>2579</v>
      </c>
      <c r="O558" s="2" t="s">
        <v>3053</v>
      </c>
      <c r="P558" s="3">
        <v>0</v>
      </c>
      <c r="Q558" s="3">
        <v>0</v>
      </c>
      <c r="R558" s="3">
        <v>0</v>
      </c>
      <c r="S558" s="3">
        <v>0</v>
      </c>
      <c r="T558" s="3">
        <v>0</v>
      </c>
      <c r="U558" s="3">
        <v>0</v>
      </c>
      <c r="V558" s="3">
        <v>0</v>
      </c>
      <c r="W558" s="3">
        <v>6</v>
      </c>
      <c r="X558" s="3">
        <v>0</v>
      </c>
      <c r="Y558" s="3">
        <v>0</v>
      </c>
    </row>
    <row r="559" spans="1:25" ht="75" x14ac:dyDescent="0.2">
      <c r="A559" s="46" t="s">
        <v>10</v>
      </c>
      <c r="B559" s="47" t="s">
        <v>987</v>
      </c>
      <c r="C559" s="48" t="s">
        <v>1050</v>
      </c>
      <c r="D559" s="3">
        <v>1.5123499999999999</v>
      </c>
      <c r="E559" s="2" t="s">
        <v>3054</v>
      </c>
      <c r="F559" s="3">
        <v>1.5123499999999999</v>
      </c>
      <c r="G559" s="3">
        <v>0</v>
      </c>
      <c r="H559" s="3">
        <v>0</v>
      </c>
      <c r="I559" s="3">
        <v>1.31266715</v>
      </c>
      <c r="J559" s="3">
        <v>0.19968285</v>
      </c>
      <c r="K559" s="3">
        <v>1.2820110199999999</v>
      </c>
      <c r="L559" s="4">
        <v>2018</v>
      </c>
      <c r="M559" s="3">
        <v>1.2820110199999999</v>
      </c>
      <c r="N559" s="2" t="s">
        <v>2646</v>
      </c>
      <c r="O559" s="2" t="s">
        <v>3053</v>
      </c>
      <c r="P559" s="3">
        <v>0</v>
      </c>
      <c r="Q559" s="3">
        <v>0</v>
      </c>
      <c r="R559" s="3">
        <v>0</v>
      </c>
      <c r="S559" s="3">
        <v>0</v>
      </c>
      <c r="T559" s="3">
        <v>0</v>
      </c>
      <c r="U559" s="3">
        <v>0</v>
      </c>
      <c r="V559" s="3">
        <v>0</v>
      </c>
      <c r="W559" s="3">
        <v>1</v>
      </c>
      <c r="X559" s="3">
        <v>0</v>
      </c>
      <c r="Y559" s="3">
        <v>0</v>
      </c>
    </row>
    <row r="560" spans="1:25" ht="75" x14ac:dyDescent="0.2">
      <c r="A560" s="46" t="s">
        <v>10</v>
      </c>
      <c r="B560" s="47" t="s">
        <v>1051</v>
      </c>
      <c r="C560" s="48" t="s">
        <v>1052</v>
      </c>
      <c r="D560" s="3">
        <v>1.7187000000000001</v>
      </c>
      <c r="E560" s="2" t="s">
        <v>3054</v>
      </c>
      <c r="F560" s="3">
        <v>1.7187000000000001</v>
      </c>
      <c r="G560" s="3">
        <v>0</v>
      </c>
      <c r="H560" s="3">
        <v>0</v>
      </c>
      <c r="I560" s="3">
        <v>1.5195545799999999</v>
      </c>
      <c r="J560" s="3">
        <v>0.19914541999999999</v>
      </c>
      <c r="K560" s="3">
        <v>1.456739</v>
      </c>
      <c r="L560" s="4">
        <v>2017</v>
      </c>
      <c r="M560" s="3">
        <v>1.456739</v>
      </c>
      <c r="N560" s="2" t="s">
        <v>2647</v>
      </c>
      <c r="O560" s="2" t="s">
        <v>3053</v>
      </c>
      <c r="P560" s="3">
        <v>0</v>
      </c>
      <c r="Q560" s="3">
        <v>0</v>
      </c>
      <c r="R560" s="3">
        <v>0</v>
      </c>
      <c r="S560" s="3">
        <v>0</v>
      </c>
      <c r="T560" s="3">
        <v>0</v>
      </c>
      <c r="U560" s="3">
        <v>0</v>
      </c>
      <c r="V560" s="3">
        <v>0</v>
      </c>
      <c r="W560" s="3">
        <v>5</v>
      </c>
      <c r="X560" s="3">
        <v>0</v>
      </c>
      <c r="Y560" s="3">
        <v>0</v>
      </c>
    </row>
    <row r="561" spans="1:25" ht="56.25" x14ac:dyDescent="0.2">
      <c r="A561" s="46" t="s">
        <v>10</v>
      </c>
      <c r="B561" s="47" t="s">
        <v>966</v>
      </c>
      <c r="C561" s="48" t="s">
        <v>1053</v>
      </c>
      <c r="D561" s="3">
        <v>0.60986000000000007</v>
      </c>
      <c r="E561" s="2" t="s">
        <v>3054</v>
      </c>
      <c r="F561" s="3">
        <v>0.60985999999999985</v>
      </c>
      <c r="G561" s="3">
        <v>0</v>
      </c>
      <c r="H561" s="3">
        <v>0</v>
      </c>
      <c r="I561" s="3">
        <v>0.53920297999999989</v>
      </c>
      <c r="J561" s="3">
        <v>7.0657020000000001E-2</v>
      </c>
      <c r="K561" s="3">
        <v>0.51691593999999996</v>
      </c>
      <c r="L561" s="4">
        <v>2017</v>
      </c>
      <c r="M561" s="3">
        <v>0.51691593999999996</v>
      </c>
      <c r="N561" s="2" t="s">
        <v>2579</v>
      </c>
      <c r="O561" s="2" t="s">
        <v>3053</v>
      </c>
      <c r="P561" s="3">
        <v>0</v>
      </c>
      <c r="Q561" s="3">
        <v>0</v>
      </c>
      <c r="R561" s="3">
        <v>0</v>
      </c>
      <c r="S561" s="3">
        <v>0</v>
      </c>
      <c r="T561" s="3">
        <v>0</v>
      </c>
      <c r="U561" s="3">
        <v>0</v>
      </c>
      <c r="V561" s="3">
        <v>0</v>
      </c>
      <c r="W561" s="3">
        <v>2</v>
      </c>
      <c r="X561" s="3">
        <v>0</v>
      </c>
      <c r="Y561" s="3">
        <v>0</v>
      </c>
    </row>
    <row r="562" spans="1:25" ht="112.5" x14ac:dyDescent="0.2">
      <c r="A562" s="46" t="s">
        <v>10</v>
      </c>
      <c r="B562" s="47" t="s">
        <v>1054</v>
      </c>
      <c r="C562" s="48" t="s">
        <v>1055</v>
      </c>
      <c r="D562" s="3">
        <v>8.2902039999999992</v>
      </c>
      <c r="E562" s="2" t="s">
        <v>3054</v>
      </c>
      <c r="F562" s="3">
        <v>8.2902039963999989</v>
      </c>
      <c r="G562" s="3">
        <v>0</v>
      </c>
      <c r="H562" s="3">
        <v>0</v>
      </c>
      <c r="I562" s="3">
        <v>7.4722241763999993</v>
      </c>
      <c r="J562" s="3">
        <v>0.81797982000000002</v>
      </c>
      <c r="K562" s="3">
        <v>7.0312482799999998</v>
      </c>
      <c r="L562" s="4">
        <v>2018</v>
      </c>
      <c r="M562" s="3">
        <v>7.0312482799999998</v>
      </c>
      <c r="N562" s="2" t="s">
        <v>2648</v>
      </c>
      <c r="O562" s="2" t="s">
        <v>3053</v>
      </c>
      <c r="P562" s="3">
        <v>0</v>
      </c>
      <c r="Q562" s="3">
        <v>0</v>
      </c>
      <c r="R562" s="3">
        <v>0</v>
      </c>
      <c r="S562" s="3">
        <v>0</v>
      </c>
      <c r="T562" s="3">
        <v>0</v>
      </c>
      <c r="U562" s="3">
        <v>0</v>
      </c>
      <c r="V562" s="3">
        <v>0</v>
      </c>
      <c r="W562" s="3">
        <v>13</v>
      </c>
      <c r="X562" s="3">
        <v>0</v>
      </c>
      <c r="Y562" s="3">
        <v>0</v>
      </c>
    </row>
    <row r="563" spans="1:25" ht="75" x14ac:dyDescent="0.2">
      <c r="A563" s="46" t="s">
        <v>10</v>
      </c>
      <c r="B563" s="47" t="s">
        <v>1056</v>
      </c>
      <c r="C563" s="48" t="s">
        <v>1057</v>
      </c>
      <c r="D563" s="3">
        <v>0.91185000000000005</v>
      </c>
      <c r="E563" s="2" t="s">
        <v>3054</v>
      </c>
      <c r="F563" s="3">
        <v>0.91185000000000005</v>
      </c>
      <c r="G563" s="3">
        <v>0</v>
      </c>
      <c r="H563" s="3">
        <v>0</v>
      </c>
      <c r="I563" s="3">
        <v>0.82586212999999997</v>
      </c>
      <c r="J563" s="3">
        <v>8.5987869999999994E-2</v>
      </c>
      <c r="K563" s="3">
        <v>0.77318898000000003</v>
      </c>
      <c r="L563" s="4">
        <v>2017</v>
      </c>
      <c r="M563" s="3">
        <v>0.77318898000000003</v>
      </c>
      <c r="N563" s="2" t="s">
        <v>2649</v>
      </c>
      <c r="O563" s="2" t="s">
        <v>3053</v>
      </c>
      <c r="P563" s="3">
        <v>0</v>
      </c>
      <c r="Q563" s="3">
        <v>0</v>
      </c>
      <c r="R563" s="3">
        <v>0</v>
      </c>
      <c r="S563" s="3">
        <v>0</v>
      </c>
      <c r="T563" s="3">
        <v>0</v>
      </c>
      <c r="U563" s="3">
        <v>0</v>
      </c>
      <c r="V563" s="3">
        <v>0</v>
      </c>
      <c r="W563" s="3">
        <v>1</v>
      </c>
      <c r="X563" s="3">
        <v>0</v>
      </c>
      <c r="Y563" s="3">
        <v>0</v>
      </c>
    </row>
    <row r="564" spans="1:25" ht="75" x14ac:dyDescent="0.2">
      <c r="A564" s="46" t="s">
        <v>10</v>
      </c>
      <c r="B564" s="47" t="s">
        <v>1056</v>
      </c>
      <c r="C564" s="48" t="s">
        <v>1058</v>
      </c>
      <c r="D564" s="3">
        <v>0.65638599999999991</v>
      </c>
      <c r="E564" s="2" t="s">
        <v>3054</v>
      </c>
      <c r="F564" s="3">
        <v>0.65638599999999991</v>
      </c>
      <c r="G564" s="3">
        <v>0</v>
      </c>
      <c r="H564" s="3">
        <v>0</v>
      </c>
      <c r="I564" s="3">
        <v>0.59456403000000002</v>
      </c>
      <c r="J564" s="3">
        <v>6.1821969999999997E-2</v>
      </c>
      <c r="K564" s="3">
        <v>0.55669407000000004</v>
      </c>
      <c r="L564" s="4">
        <v>2017</v>
      </c>
      <c r="M564" s="3">
        <v>0.55669407000000004</v>
      </c>
      <c r="N564" s="2" t="s">
        <v>2650</v>
      </c>
      <c r="O564" s="2" t="s">
        <v>3053</v>
      </c>
      <c r="P564" s="3">
        <v>0</v>
      </c>
      <c r="Q564" s="3">
        <v>0</v>
      </c>
      <c r="R564" s="3">
        <v>0</v>
      </c>
      <c r="S564" s="3">
        <v>0</v>
      </c>
      <c r="T564" s="3">
        <v>0</v>
      </c>
      <c r="U564" s="3">
        <v>0</v>
      </c>
      <c r="V564" s="3">
        <v>0</v>
      </c>
      <c r="W564" s="3">
        <v>1</v>
      </c>
      <c r="X564" s="3">
        <v>0</v>
      </c>
      <c r="Y564" s="3">
        <v>0</v>
      </c>
    </row>
    <row r="565" spans="1:25" ht="56.25" x14ac:dyDescent="0.2">
      <c r="A565" s="46" t="s">
        <v>10</v>
      </c>
      <c r="B565" s="47" t="s">
        <v>1059</v>
      </c>
      <c r="C565" s="48" t="s">
        <v>1060</v>
      </c>
      <c r="D565" s="3">
        <v>6.5544700000000002</v>
      </c>
      <c r="E565" s="2" t="s">
        <v>3054</v>
      </c>
      <c r="F565" s="3">
        <v>6.5544700000000002</v>
      </c>
      <c r="G565" s="3">
        <v>0</v>
      </c>
      <c r="H565" s="3">
        <v>0</v>
      </c>
      <c r="I565" s="3">
        <v>5.7947162600000004</v>
      </c>
      <c r="J565" s="3">
        <v>0.75975373999999996</v>
      </c>
      <c r="K565" s="3">
        <v>5.5550703400000003</v>
      </c>
      <c r="L565" s="4">
        <v>2017</v>
      </c>
      <c r="M565" s="3">
        <v>5.5550703400000003</v>
      </c>
      <c r="N565" s="2" t="s">
        <v>2651</v>
      </c>
      <c r="O565" s="2" t="s">
        <v>3053</v>
      </c>
      <c r="P565" s="3">
        <v>0</v>
      </c>
      <c r="Q565" s="3">
        <v>0</v>
      </c>
      <c r="R565" s="3">
        <v>0</v>
      </c>
      <c r="S565" s="3">
        <v>0</v>
      </c>
      <c r="T565" s="3">
        <v>0</v>
      </c>
      <c r="U565" s="3">
        <v>0</v>
      </c>
      <c r="V565" s="3">
        <v>0</v>
      </c>
      <c r="W565" s="3">
        <v>1</v>
      </c>
      <c r="X565" s="3">
        <v>0</v>
      </c>
      <c r="Y565" s="3">
        <v>0</v>
      </c>
    </row>
    <row r="566" spans="1:25" ht="75" x14ac:dyDescent="0.2">
      <c r="A566" s="46" t="s">
        <v>10</v>
      </c>
      <c r="B566" s="47" t="s">
        <v>1061</v>
      </c>
      <c r="C566" s="48" t="s">
        <v>1062</v>
      </c>
      <c r="D566" s="3">
        <v>9.1439130000000013</v>
      </c>
      <c r="E566" s="2" t="s">
        <v>3054</v>
      </c>
      <c r="F566" s="3">
        <v>9.1439130000000013</v>
      </c>
      <c r="G566" s="3">
        <v>0</v>
      </c>
      <c r="H566" s="3">
        <v>0</v>
      </c>
      <c r="I566" s="3">
        <v>8.0838764200000011</v>
      </c>
      <c r="J566" s="3">
        <v>1.06003658</v>
      </c>
      <c r="K566" s="3">
        <v>7.7495135600000005</v>
      </c>
      <c r="L566" s="4">
        <v>2017</v>
      </c>
      <c r="M566" s="3">
        <v>7.7495135600000005</v>
      </c>
      <c r="N566" s="2" t="s">
        <v>2644</v>
      </c>
      <c r="O566" s="2" t="s">
        <v>3053</v>
      </c>
      <c r="P566" s="3">
        <v>0</v>
      </c>
      <c r="Q566" s="3">
        <v>0</v>
      </c>
      <c r="R566" s="3">
        <v>0</v>
      </c>
      <c r="S566" s="3">
        <v>0</v>
      </c>
      <c r="T566" s="3">
        <v>0</v>
      </c>
      <c r="U566" s="3">
        <v>0</v>
      </c>
      <c r="V566" s="3">
        <v>0</v>
      </c>
      <c r="W566" s="3">
        <v>1</v>
      </c>
      <c r="X566" s="3">
        <v>0</v>
      </c>
      <c r="Y566" s="3">
        <v>0</v>
      </c>
    </row>
    <row r="567" spans="1:25" ht="75" x14ac:dyDescent="0.2">
      <c r="A567" s="46" t="s">
        <v>10</v>
      </c>
      <c r="B567" s="47" t="s">
        <v>1063</v>
      </c>
      <c r="C567" s="48" t="s">
        <v>1064</v>
      </c>
      <c r="D567" s="3">
        <v>9.20899848</v>
      </c>
      <c r="E567" s="2" t="s">
        <v>3054</v>
      </c>
      <c r="F567" s="3">
        <v>9.20899848</v>
      </c>
      <c r="G567" s="3">
        <v>0</v>
      </c>
      <c r="H567" s="3">
        <v>0</v>
      </c>
      <c r="I567" s="3">
        <v>8.3378629699999998</v>
      </c>
      <c r="J567" s="3">
        <v>0.87113551</v>
      </c>
      <c r="K567" s="3">
        <v>7.8042359999999995</v>
      </c>
      <c r="L567" s="4">
        <v>2017</v>
      </c>
      <c r="M567" s="3">
        <v>7.8042359999999995</v>
      </c>
      <c r="N567" s="2" t="s">
        <v>2652</v>
      </c>
      <c r="O567" s="2" t="s">
        <v>3053</v>
      </c>
      <c r="P567" s="3">
        <v>0</v>
      </c>
      <c r="Q567" s="3">
        <v>0</v>
      </c>
      <c r="R567" s="3">
        <v>0</v>
      </c>
      <c r="S567" s="3">
        <v>0</v>
      </c>
      <c r="T567" s="3">
        <v>0</v>
      </c>
      <c r="U567" s="3">
        <v>0</v>
      </c>
      <c r="V567" s="3">
        <v>0</v>
      </c>
      <c r="W567" s="3">
        <v>2</v>
      </c>
      <c r="X567" s="3">
        <v>0</v>
      </c>
      <c r="Y567" s="3">
        <v>0</v>
      </c>
    </row>
    <row r="568" spans="1:25" ht="56.25" x14ac:dyDescent="0.2">
      <c r="A568" s="46" t="s">
        <v>10</v>
      </c>
      <c r="B568" s="47" t="s">
        <v>1065</v>
      </c>
      <c r="C568" s="48" t="s">
        <v>1066</v>
      </c>
      <c r="D568" s="3">
        <v>0.26617499999999999</v>
      </c>
      <c r="E568" s="2" t="s">
        <v>3054</v>
      </c>
      <c r="F568" s="3">
        <v>0.26617499999999999</v>
      </c>
      <c r="G568" s="3">
        <v>0</v>
      </c>
      <c r="H568" s="3">
        <v>0</v>
      </c>
      <c r="I568" s="3">
        <v>0.23612576000000002</v>
      </c>
      <c r="J568" s="3">
        <v>3.0049240000000001E-2</v>
      </c>
      <c r="K568" s="3">
        <v>0.22664743999999998</v>
      </c>
      <c r="L568" s="4">
        <v>2017</v>
      </c>
      <c r="M568" s="3">
        <v>0.22664744000000001</v>
      </c>
      <c r="N568" s="2" t="s">
        <v>2579</v>
      </c>
      <c r="O568" s="2" t="s">
        <v>3053</v>
      </c>
      <c r="P568" s="3">
        <v>0</v>
      </c>
      <c r="Q568" s="3">
        <v>0</v>
      </c>
      <c r="R568" s="3">
        <v>0</v>
      </c>
      <c r="S568" s="3">
        <v>0</v>
      </c>
      <c r="T568" s="3">
        <v>0</v>
      </c>
      <c r="U568" s="3">
        <v>0</v>
      </c>
      <c r="V568" s="3">
        <v>0</v>
      </c>
      <c r="W568" s="3">
        <v>3</v>
      </c>
      <c r="X568" s="3">
        <v>0</v>
      </c>
      <c r="Y568" s="3">
        <v>0</v>
      </c>
    </row>
    <row r="569" spans="1:25" ht="75" x14ac:dyDescent="0.2">
      <c r="A569" s="46" t="s">
        <v>10</v>
      </c>
      <c r="B569" s="47" t="s">
        <v>1067</v>
      </c>
      <c r="C569" s="48" t="s">
        <v>1068</v>
      </c>
      <c r="D569" s="3">
        <v>11.093304400000001</v>
      </c>
      <c r="E569" s="2" t="s">
        <v>3054</v>
      </c>
      <c r="F569" s="3">
        <v>11.093304399999999</v>
      </c>
      <c r="G569" s="3">
        <v>0</v>
      </c>
      <c r="H569" s="3">
        <v>0</v>
      </c>
      <c r="I569" s="3">
        <v>10.044091139999999</v>
      </c>
      <c r="J569" s="3">
        <v>1.0492132599999999</v>
      </c>
      <c r="K569" s="3">
        <v>9.4013799999999996</v>
      </c>
      <c r="L569" s="4">
        <v>2017</v>
      </c>
      <c r="M569" s="3">
        <v>9.4013799999999996</v>
      </c>
      <c r="N569" s="2" t="s">
        <v>2653</v>
      </c>
      <c r="O569" s="2" t="s">
        <v>3053</v>
      </c>
      <c r="P569" s="3">
        <v>0</v>
      </c>
      <c r="Q569" s="3">
        <v>0</v>
      </c>
      <c r="R569" s="3">
        <v>0</v>
      </c>
      <c r="S569" s="3">
        <v>0</v>
      </c>
      <c r="T569" s="3">
        <v>0</v>
      </c>
      <c r="U569" s="3">
        <v>0</v>
      </c>
      <c r="V569" s="3">
        <v>0</v>
      </c>
      <c r="W569" s="3">
        <v>1</v>
      </c>
      <c r="X569" s="3">
        <v>0</v>
      </c>
      <c r="Y569" s="3">
        <v>0</v>
      </c>
    </row>
    <row r="570" spans="1:25" ht="56.25" x14ac:dyDescent="0.2">
      <c r="A570" s="46" t="s">
        <v>10</v>
      </c>
      <c r="B570" s="47" t="s">
        <v>1051</v>
      </c>
      <c r="C570" s="48" t="s">
        <v>1069</v>
      </c>
      <c r="D570" s="3">
        <v>1.5246500000000001</v>
      </c>
      <c r="E570" s="2" t="s">
        <v>3054</v>
      </c>
      <c r="F570" s="3">
        <v>1.5246500000000001</v>
      </c>
      <c r="G570" s="3">
        <v>0</v>
      </c>
      <c r="H570" s="3">
        <v>0</v>
      </c>
      <c r="I570" s="3">
        <v>1.3480074500000001</v>
      </c>
      <c r="J570" s="3">
        <v>0.17664255000000001</v>
      </c>
      <c r="K570" s="3">
        <v>1.29228985</v>
      </c>
      <c r="L570" s="4">
        <v>2017</v>
      </c>
      <c r="M570" s="3">
        <v>1.2922898500000002</v>
      </c>
      <c r="N570" s="2" t="s">
        <v>2579</v>
      </c>
      <c r="O570" s="2" t="s">
        <v>3053</v>
      </c>
      <c r="P570" s="3">
        <v>0</v>
      </c>
      <c r="Q570" s="3">
        <v>0</v>
      </c>
      <c r="R570" s="3">
        <v>0</v>
      </c>
      <c r="S570" s="3">
        <v>0</v>
      </c>
      <c r="T570" s="3">
        <v>0</v>
      </c>
      <c r="U570" s="3">
        <v>0</v>
      </c>
      <c r="V570" s="3">
        <v>0</v>
      </c>
      <c r="W570" s="3">
        <v>5</v>
      </c>
      <c r="X570" s="3">
        <v>0</v>
      </c>
      <c r="Y570" s="3">
        <v>0</v>
      </c>
    </row>
    <row r="571" spans="1:25" ht="56.25" x14ac:dyDescent="0.2">
      <c r="A571" s="46" t="s">
        <v>10</v>
      </c>
      <c r="B571" s="47" t="s">
        <v>1070</v>
      </c>
      <c r="C571" s="48" t="s">
        <v>1071</v>
      </c>
      <c r="D571" s="3">
        <v>2.1103059600000003</v>
      </c>
      <c r="E571" s="2" t="s">
        <v>3054</v>
      </c>
      <c r="F571" s="3">
        <v>2.1103059600000003</v>
      </c>
      <c r="G571" s="3">
        <v>0</v>
      </c>
      <c r="H571" s="3">
        <v>0</v>
      </c>
      <c r="I571" s="3">
        <v>1.9060992799999998</v>
      </c>
      <c r="J571" s="3">
        <v>0.20420668</v>
      </c>
      <c r="K571" s="3">
        <v>1.78839488</v>
      </c>
      <c r="L571" s="4">
        <v>2017</v>
      </c>
      <c r="M571" s="3">
        <v>1.78839488</v>
      </c>
      <c r="N571" s="2" t="s">
        <v>2654</v>
      </c>
      <c r="O571" s="2" t="s">
        <v>3053</v>
      </c>
      <c r="P571" s="3">
        <v>0</v>
      </c>
      <c r="Q571" s="3">
        <v>0</v>
      </c>
      <c r="R571" s="3">
        <v>0</v>
      </c>
      <c r="S571" s="3">
        <v>0</v>
      </c>
      <c r="T571" s="3">
        <v>0</v>
      </c>
      <c r="U571" s="3">
        <v>0</v>
      </c>
      <c r="V571" s="3">
        <v>0</v>
      </c>
      <c r="W571" s="3">
        <v>1</v>
      </c>
      <c r="X571" s="3">
        <v>0</v>
      </c>
      <c r="Y571" s="3">
        <v>0</v>
      </c>
    </row>
    <row r="572" spans="1:25" ht="56.25" x14ac:dyDescent="0.2">
      <c r="A572" s="46" t="s">
        <v>10</v>
      </c>
      <c r="B572" s="47" t="s">
        <v>1072</v>
      </c>
      <c r="C572" s="48" t="s">
        <v>1073</v>
      </c>
      <c r="D572" s="3">
        <v>0.43660000000000004</v>
      </c>
      <c r="E572" s="2" t="s">
        <v>3054</v>
      </c>
      <c r="F572" s="3">
        <v>0.43660000000000004</v>
      </c>
      <c r="G572" s="3">
        <v>0</v>
      </c>
      <c r="H572" s="3">
        <v>0</v>
      </c>
      <c r="I572" s="3">
        <v>0.38597000999999997</v>
      </c>
      <c r="J572" s="3">
        <v>5.062999E-2</v>
      </c>
      <c r="K572" s="3">
        <v>0.37</v>
      </c>
      <c r="L572" s="4">
        <v>2017</v>
      </c>
      <c r="M572" s="3">
        <v>0.37</v>
      </c>
      <c r="N572" s="2" t="s">
        <v>2568</v>
      </c>
      <c r="O572" s="2" t="s">
        <v>3053</v>
      </c>
      <c r="P572" s="3">
        <v>0</v>
      </c>
      <c r="Q572" s="3">
        <v>0</v>
      </c>
      <c r="R572" s="3">
        <v>0</v>
      </c>
      <c r="S572" s="3">
        <v>0</v>
      </c>
      <c r="T572" s="3">
        <v>0</v>
      </c>
      <c r="U572" s="3">
        <v>0</v>
      </c>
      <c r="V572" s="3">
        <v>0</v>
      </c>
      <c r="W572" s="3">
        <v>1</v>
      </c>
      <c r="X572" s="3">
        <v>0</v>
      </c>
      <c r="Y572" s="3">
        <v>0</v>
      </c>
    </row>
    <row r="573" spans="1:25" ht="56.25" x14ac:dyDescent="0.2">
      <c r="A573" s="46" t="s">
        <v>10</v>
      </c>
      <c r="B573" s="47" t="s">
        <v>1074</v>
      </c>
      <c r="C573" s="48" t="s">
        <v>1075</v>
      </c>
      <c r="D573" s="3">
        <v>0.15781999999999999</v>
      </c>
      <c r="E573" s="2" t="s">
        <v>3054</v>
      </c>
      <c r="F573" s="3">
        <v>0.15781999999999999</v>
      </c>
      <c r="G573" s="3">
        <v>0</v>
      </c>
      <c r="H573" s="3">
        <v>0</v>
      </c>
      <c r="I573" s="3">
        <v>0.13951852000000001</v>
      </c>
      <c r="J573" s="3">
        <v>1.8301480000000002E-2</v>
      </c>
      <c r="K573" s="3">
        <v>0.13374575999999999</v>
      </c>
      <c r="L573" s="4">
        <v>2017</v>
      </c>
      <c r="M573" s="3">
        <v>0.13374575999999999</v>
      </c>
      <c r="N573" s="2" t="s">
        <v>2655</v>
      </c>
      <c r="O573" s="2" t="s">
        <v>3053</v>
      </c>
      <c r="P573" s="3">
        <v>0</v>
      </c>
      <c r="Q573" s="3">
        <v>0</v>
      </c>
      <c r="R573" s="3">
        <v>0</v>
      </c>
      <c r="S573" s="3">
        <v>0</v>
      </c>
      <c r="T573" s="3">
        <v>0</v>
      </c>
      <c r="U573" s="3">
        <v>0</v>
      </c>
      <c r="V573" s="3">
        <v>0</v>
      </c>
      <c r="W573" s="3">
        <v>2</v>
      </c>
      <c r="X573" s="3">
        <v>0</v>
      </c>
      <c r="Y573" s="3">
        <v>0</v>
      </c>
    </row>
    <row r="574" spans="1:25" ht="56.25" x14ac:dyDescent="0.2">
      <c r="A574" s="46" t="s">
        <v>10</v>
      </c>
      <c r="B574" s="47" t="s">
        <v>1076</v>
      </c>
      <c r="C574" s="48" t="s">
        <v>1077</v>
      </c>
      <c r="D574" s="3">
        <v>3.63707695</v>
      </c>
      <c r="E574" s="2" t="s">
        <v>3054</v>
      </c>
      <c r="F574" s="3">
        <v>3.6370769499999995</v>
      </c>
      <c r="G574" s="3">
        <v>0</v>
      </c>
      <c r="H574" s="3">
        <v>0</v>
      </c>
      <c r="I574" s="3">
        <v>3.2930235899999998</v>
      </c>
      <c r="J574" s="3">
        <v>0.34405335999999997</v>
      </c>
      <c r="K574" s="3">
        <v>3.0822685999999999</v>
      </c>
      <c r="L574" s="4">
        <v>2017</v>
      </c>
      <c r="M574" s="3">
        <v>3.0822685999999999</v>
      </c>
      <c r="N574" s="2" t="s">
        <v>2655</v>
      </c>
      <c r="O574" s="2" t="s">
        <v>3053</v>
      </c>
      <c r="P574" s="3">
        <v>0</v>
      </c>
      <c r="Q574" s="3">
        <v>0</v>
      </c>
      <c r="R574" s="3">
        <v>0</v>
      </c>
      <c r="S574" s="3">
        <v>0</v>
      </c>
      <c r="T574" s="3">
        <v>0</v>
      </c>
      <c r="U574" s="3">
        <v>0</v>
      </c>
      <c r="V574" s="3">
        <v>0</v>
      </c>
      <c r="W574" s="3">
        <v>15</v>
      </c>
      <c r="X574" s="3">
        <v>0</v>
      </c>
      <c r="Y574" s="3">
        <v>0</v>
      </c>
    </row>
    <row r="575" spans="1:25" ht="75" x14ac:dyDescent="0.2">
      <c r="A575" s="46" t="s">
        <v>10</v>
      </c>
      <c r="B575" s="47" t="s">
        <v>1078</v>
      </c>
      <c r="C575" s="48" t="s">
        <v>1079</v>
      </c>
      <c r="D575" s="3">
        <v>0.14407200000000001</v>
      </c>
      <c r="E575" s="2" t="s">
        <v>3054</v>
      </c>
      <c r="F575" s="3">
        <v>0.14407200000000001</v>
      </c>
      <c r="G575" s="3">
        <v>0</v>
      </c>
      <c r="H575" s="3">
        <v>0</v>
      </c>
      <c r="I575" s="3">
        <v>0.1273648</v>
      </c>
      <c r="J575" s="3">
        <v>1.6707200000000002E-2</v>
      </c>
      <c r="K575" s="3">
        <v>0.12209492</v>
      </c>
      <c r="L575" s="4">
        <v>2017</v>
      </c>
      <c r="M575" s="3">
        <v>0.12209492</v>
      </c>
      <c r="N575" s="2" t="s">
        <v>2656</v>
      </c>
      <c r="O575" s="2" t="s">
        <v>3053</v>
      </c>
      <c r="P575" s="3">
        <v>0</v>
      </c>
      <c r="Q575" s="3">
        <v>0</v>
      </c>
      <c r="R575" s="3">
        <v>0</v>
      </c>
      <c r="S575" s="3">
        <v>0</v>
      </c>
      <c r="T575" s="3">
        <v>0</v>
      </c>
      <c r="U575" s="3">
        <v>0</v>
      </c>
      <c r="V575" s="3">
        <v>0</v>
      </c>
      <c r="W575" s="3">
        <v>1</v>
      </c>
      <c r="X575" s="3">
        <v>0</v>
      </c>
      <c r="Y575" s="3">
        <v>0</v>
      </c>
    </row>
    <row r="576" spans="1:25" ht="56.25" x14ac:dyDescent="0.2">
      <c r="A576" s="46" t="s">
        <v>10</v>
      </c>
      <c r="B576" s="47" t="s">
        <v>1080</v>
      </c>
      <c r="C576" s="48" t="s">
        <v>1081</v>
      </c>
      <c r="D576" s="3">
        <v>0.35273315999999999</v>
      </c>
      <c r="E576" s="2" t="s">
        <v>3054</v>
      </c>
      <c r="F576" s="3">
        <v>0.35273315999999999</v>
      </c>
      <c r="G576" s="3">
        <v>0</v>
      </c>
      <c r="H576" s="3">
        <v>0</v>
      </c>
      <c r="I576" s="3">
        <v>0.31182871999999995</v>
      </c>
      <c r="J576" s="3">
        <v>4.090444E-2</v>
      </c>
      <c r="K576" s="3">
        <v>0.29892640999999998</v>
      </c>
      <c r="L576" s="4">
        <v>2017</v>
      </c>
      <c r="M576" s="3">
        <v>0.29892640999999998</v>
      </c>
      <c r="N576" s="2" t="s">
        <v>2657</v>
      </c>
      <c r="O576" s="2" t="s">
        <v>3053</v>
      </c>
      <c r="P576" s="3">
        <v>0</v>
      </c>
      <c r="Q576" s="3">
        <v>0</v>
      </c>
      <c r="R576" s="3">
        <v>0</v>
      </c>
      <c r="S576" s="3">
        <v>0</v>
      </c>
      <c r="T576" s="3">
        <v>0</v>
      </c>
      <c r="U576" s="3">
        <v>0</v>
      </c>
      <c r="V576" s="3">
        <v>0</v>
      </c>
      <c r="W576" s="3">
        <v>1</v>
      </c>
      <c r="X576" s="3">
        <v>0</v>
      </c>
      <c r="Y576" s="3">
        <v>0</v>
      </c>
    </row>
    <row r="577" spans="1:25" ht="56.25" x14ac:dyDescent="0.2">
      <c r="A577" s="46" t="s">
        <v>10</v>
      </c>
      <c r="B577" s="47" t="s">
        <v>1082</v>
      </c>
      <c r="C577" s="48" t="s">
        <v>1083</v>
      </c>
      <c r="D577" s="3">
        <v>0.39587583999999998</v>
      </c>
      <c r="E577" s="2" t="s">
        <v>3054</v>
      </c>
      <c r="F577" s="3">
        <v>0.39587584000000003</v>
      </c>
      <c r="G577" s="3">
        <v>0</v>
      </c>
      <c r="H577" s="3">
        <v>0</v>
      </c>
      <c r="I577" s="3">
        <v>0.35842752</v>
      </c>
      <c r="J577" s="3">
        <v>3.744832E-2</v>
      </c>
      <c r="K577" s="3">
        <v>0.33548800000000001</v>
      </c>
      <c r="L577" s="4">
        <v>2017</v>
      </c>
      <c r="M577" s="3">
        <v>0.33548800000000001</v>
      </c>
      <c r="N577" s="2" t="s">
        <v>2658</v>
      </c>
      <c r="O577" s="2" t="s">
        <v>3053</v>
      </c>
      <c r="P577" s="3">
        <v>0</v>
      </c>
      <c r="Q577" s="3">
        <v>0</v>
      </c>
      <c r="R577" s="3">
        <v>0</v>
      </c>
      <c r="S577" s="3">
        <v>0</v>
      </c>
      <c r="T577" s="3">
        <v>0</v>
      </c>
      <c r="U577" s="3">
        <v>0</v>
      </c>
      <c r="V577" s="3">
        <v>0</v>
      </c>
      <c r="W577" s="3">
        <v>1</v>
      </c>
      <c r="X577" s="3">
        <v>0</v>
      </c>
      <c r="Y577" s="3">
        <v>0</v>
      </c>
    </row>
    <row r="578" spans="1:25" ht="56.25" x14ac:dyDescent="0.2">
      <c r="A578" s="46" t="s">
        <v>10</v>
      </c>
      <c r="B578" s="47" t="s">
        <v>1084</v>
      </c>
      <c r="C578" s="48" t="s">
        <v>1085</v>
      </c>
      <c r="D578" s="3">
        <v>9.3824160000000004E-2</v>
      </c>
      <c r="E578" s="2" t="s">
        <v>3054</v>
      </c>
      <c r="F578" s="3">
        <v>9.3824160000000004E-2</v>
      </c>
      <c r="G578" s="3">
        <v>0</v>
      </c>
      <c r="H578" s="3">
        <v>0</v>
      </c>
      <c r="I578" s="3">
        <v>8.2943909999999996E-2</v>
      </c>
      <c r="J578" s="3">
        <v>1.0880250000000001E-2</v>
      </c>
      <c r="K578" s="3">
        <v>7.9511999999999999E-2</v>
      </c>
      <c r="L578" s="4">
        <v>2018</v>
      </c>
      <c r="M578" s="3">
        <v>7.9511999999999999E-2</v>
      </c>
      <c r="N578" s="2" t="s">
        <v>2659</v>
      </c>
      <c r="O578" s="2" t="s">
        <v>3053</v>
      </c>
      <c r="P578" s="3">
        <v>0</v>
      </c>
      <c r="Q578" s="3">
        <v>0</v>
      </c>
      <c r="R578" s="3">
        <v>0</v>
      </c>
      <c r="S578" s="3">
        <v>0</v>
      </c>
      <c r="T578" s="3">
        <v>0</v>
      </c>
      <c r="U578" s="3">
        <v>0</v>
      </c>
      <c r="V578" s="3">
        <v>0</v>
      </c>
      <c r="W578" s="3">
        <v>1</v>
      </c>
      <c r="X578" s="3">
        <v>0</v>
      </c>
      <c r="Y578" s="3">
        <v>0</v>
      </c>
    </row>
    <row r="579" spans="1:25" ht="56.25" x14ac:dyDescent="0.2">
      <c r="A579" s="46" t="s">
        <v>10</v>
      </c>
      <c r="B579" s="47" t="s">
        <v>1086</v>
      </c>
      <c r="C579" s="48" t="s">
        <v>1087</v>
      </c>
      <c r="D579" s="3">
        <v>0.46716199999999997</v>
      </c>
      <c r="E579" s="2" t="s">
        <v>3054</v>
      </c>
      <c r="F579" s="3">
        <v>0.46716199999999997</v>
      </c>
      <c r="G579" s="3">
        <v>0</v>
      </c>
      <c r="H579" s="3">
        <v>0</v>
      </c>
      <c r="I579" s="3">
        <v>0.42297028999999997</v>
      </c>
      <c r="J579" s="3">
        <v>4.4191710000000002E-2</v>
      </c>
      <c r="K579" s="3">
        <v>0.39589999999999997</v>
      </c>
      <c r="L579" s="4">
        <v>2017</v>
      </c>
      <c r="M579" s="3">
        <v>0.39589999999999997</v>
      </c>
      <c r="N579" s="2" t="s">
        <v>2568</v>
      </c>
      <c r="O579" s="2" t="s">
        <v>3053</v>
      </c>
      <c r="P579" s="3">
        <v>0</v>
      </c>
      <c r="Q579" s="3">
        <v>0</v>
      </c>
      <c r="R579" s="3">
        <v>0</v>
      </c>
      <c r="S579" s="3">
        <v>0</v>
      </c>
      <c r="T579" s="3">
        <v>0</v>
      </c>
      <c r="U579" s="3">
        <v>0</v>
      </c>
      <c r="V579" s="3">
        <v>0</v>
      </c>
      <c r="W579" s="3">
        <v>1</v>
      </c>
      <c r="X579" s="3">
        <v>0</v>
      </c>
      <c r="Y579" s="3">
        <v>0</v>
      </c>
    </row>
    <row r="580" spans="1:25" ht="56.25" x14ac:dyDescent="0.2">
      <c r="A580" s="46" t="s">
        <v>10</v>
      </c>
      <c r="B580" s="47" t="s">
        <v>1088</v>
      </c>
      <c r="C580" s="48" t="s">
        <v>1089</v>
      </c>
      <c r="D580" s="3">
        <v>0.16284000000000001</v>
      </c>
      <c r="E580" s="2" t="s">
        <v>3054</v>
      </c>
      <c r="F580" s="3">
        <v>0.16284000000000001</v>
      </c>
      <c r="G580" s="3">
        <v>0</v>
      </c>
      <c r="H580" s="3">
        <v>0</v>
      </c>
      <c r="I580" s="3">
        <v>0.14395637999999999</v>
      </c>
      <c r="J580" s="3">
        <v>1.888362E-2</v>
      </c>
      <c r="K580" s="3">
        <v>0.13800000000000001</v>
      </c>
      <c r="L580" s="4">
        <v>2017</v>
      </c>
      <c r="M580" s="3">
        <v>0.13800000000000001</v>
      </c>
      <c r="N580" s="2" t="s">
        <v>2568</v>
      </c>
      <c r="O580" s="2" t="s">
        <v>3053</v>
      </c>
      <c r="P580" s="3">
        <v>0</v>
      </c>
      <c r="Q580" s="3">
        <v>0</v>
      </c>
      <c r="R580" s="3">
        <v>0</v>
      </c>
      <c r="S580" s="3">
        <v>0</v>
      </c>
      <c r="T580" s="3">
        <v>0</v>
      </c>
      <c r="U580" s="3">
        <v>0</v>
      </c>
      <c r="V580" s="3">
        <v>0</v>
      </c>
      <c r="W580" s="3">
        <v>1</v>
      </c>
      <c r="X580" s="3">
        <v>0</v>
      </c>
      <c r="Y580" s="3">
        <v>0</v>
      </c>
    </row>
    <row r="581" spans="1:25" ht="56.25" x14ac:dyDescent="0.2">
      <c r="A581" s="46" t="s">
        <v>10</v>
      </c>
      <c r="B581" s="47" t="s">
        <v>1090</v>
      </c>
      <c r="C581" s="48" t="s">
        <v>1091</v>
      </c>
      <c r="D581" s="3">
        <v>0.41417999999999999</v>
      </c>
      <c r="E581" s="2" t="s">
        <v>3054</v>
      </c>
      <c r="F581" s="3">
        <v>0.41417999999999999</v>
      </c>
      <c r="G581" s="3">
        <v>0</v>
      </c>
      <c r="H581" s="3">
        <v>0</v>
      </c>
      <c r="I581" s="3">
        <v>0.36614992000000002</v>
      </c>
      <c r="J581" s="3">
        <v>4.8030079999999996E-2</v>
      </c>
      <c r="K581" s="3">
        <v>0.35099999999999998</v>
      </c>
      <c r="L581" s="4">
        <v>2017</v>
      </c>
      <c r="M581" s="3">
        <v>0.35099999999999998</v>
      </c>
      <c r="N581" s="2" t="s">
        <v>2568</v>
      </c>
      <c r="O581" s="2" t="s">
        <v>3053</v>
      </c>
      <c r="P581" s="3">
        <v>0</v>
      </c>
      <c r="Q581" s="3">
        <v>0</v>
      </c>
      <c r="R581" s="3">
        <v>0</v>
      </c>
      <c r="S581" s="3">
        <v>0</v>
      </c>
      <c r="T581" s="3">
        <v>0</v>
      </c>
      <c r="U581" s="3">
        <v>0</v>
      </c>
      <c r="V581" s="3">
        <v>0</v>
      </c>
      <c r="W581" s="3">
        <v>6</v>
      </c>
      <c r="X581" s="3">
        <v>0</v>
      </c>
      <c r="Y581" s="3">
        <v>0</v>
      </c>
    </row>
    <row r="582" spans="1:25" ht="56.25" x14ac:dyDescent="0.2">
      <c r="A582" s="46" t="s">
        <v>10</v>
      </c>
      <c r="B582" s="47" t="s">
        <v>1092</v>
      </c>
      <c r="C582" s="49" t="s">
        <v>1093</v>
      </c>
      <c r="D582" s="3">
        <v>0.30812299999999998</v>
      </c>
      <c r="E582" s="2" t="s">
        <v>3054</v>
      </c>
      <c r="F582" s="3">
        <v>0.30812299999999998</v>
      </c>
      <c r="G582" s="3">
        <v>0</v>
      </c>
      <c r="H582" s="3">
        <v>0</v>
      </c>
      <c r="I582" s="3">
        <v>0.27897575999999996</v>
      </c>
      <c r="J582" s="3">
        <v>2.9147240000000001E-2</v>
      </c>
      <c r="K582" s="3">
        <v>0.26112119</v>
      </c>
      <c r="L582" s="4">
        <v>2018</v>
      </c>
      <c r="M582" s="3">
        <v>0.26112119</v>
      </c>
      <c r="N582" s="2" t="s">
        <v>2568</v>
      </c>
      <c r="O582" s="2" t="s">
        <v>3053</v>
      </c>
      <c r="P582" s="3">
        <v>0</v>
      </c>
      <c r="Q582" s="3">
        <v>0</v>
      </c>
      <c r="R582" s="3">
        <v>0</v>
      </c>
      <c r="S582" s="3">
        <v>0</v>
      </c>
      <c r="T582" s="3">
        <v>0</v>
      </c>
      <c r="U582" s="3">
        <v>0</v>
      </c>
      <c r="V582" s="3">
        <v>0</v>
      </c>
      <c r="W582" s="3">
        <v>1</v>
      </c>
      <c r="X582" s="3">
        <v>0</v>
      </c>
      <c r="Y582" s="3">
        <v>0</v>
      </c>
    </row>
    <row r="583" spans="1:25" ht="56.25" x14ac:dyDescent="0.2">
      <c r="A583" s="46" t="s">
        <v>10</v>
      </c>
      <c r="B583" s="47" t="s">
        <v>1094</v>
      </c>
      <c r="C583" s="48" t="s">
        <v>1095</v>
      </c>
      <c r="D583" s="3">
        <v>0.59955800000000004</v>
      </c>
      <c r="E583" s="2" t="s">
        <v>3054</v>
      </c>
      <c r="F583" s="3">
        <v>0.59955800000000004</v>
      </c>
      <c r="G583" s="3">
        <v>0</v>
      </c>
      <c r="H583" s="3">
        <v>0</v>
      </c>
      <c r="I583" s="3">
        <v>0.53003070000000008</v>
      </c>
      <c r="J583" s="3">
        <v>6.95273E-2</v>
      </c>
      <c r="K583" s="3">
        <v>0.5081</v>
      </c>
      <c r="L583" s="4">
        <v>2017</v>
      </c>
      <c r="M583" s="3">
        <v>0.5081</v>
      </c>
      <c r="N583" s="2" t="s">
        <v>2568</v>
      </c>
      <c r="O583" s="2" t="s">
        <v>3053</v>
      </c>
      <c r="P583" s="3">
        <v>0</v>
      </c>
      <c r="Q583" s="3">
        <v>0</v>
      </c>
      <c r="R583" s="3">
        <v>0</v>
      </c>
      <c r="S583" s="3">
        <v>0</v>
      </c>
      <c r="T583" s="3">
        <v>0</v>
      </c>
      <c r="U583" s="3">
        <v>0</v>
      </c>
      <c r="V583" s="3">
        <v>0</v>
      </c>
      <c r="W583" s="3">
        <v>2</v>
      </c>
      <c r="X583" s="3">
        <v>0</v>
      </c>
      <c r="Y583" s="3">
        <v>0</v>
      </c>
    </row>
    <row r="584" spans="1:25" ht="75" x14ac:dyDescent="0.2">
      <c r="A584" s="46" t="s">
        <v>10</v>
      </c>
      <c r="B584" s="47" t="s">
        <v>1096</v>
      </c>
      <c r="C584" s="49" t="s">
        <v>1097</v>
      </c>
      <c r="D584" s="3">
        <v>0.88500000000000001</v>
      </c>
      <c r="E584" s="2" t="s">
        <v>3054</v>
      </c>
      <c r="F584" s="3">
        <v>0.88500000000000001</v>
      </c>
      <c r="G584" s="3">
        <v>0</v>
      </c>
      <c r="H584" s="3">
        <v>0</v>
      </c>
      <c r="I584" s="3">
        <v>0.78237162999999998</v>
      </c>
      <c r="J584" s="3">
        <v>0.10262837000000001</v>
      </c>
      <c r="K584" s="3">
        <v>0.75</v>
      </c>
      <c r="L584" s="4">
        <v>2017</v>
      </c>
      <c r="M584" s="3">
        <v>0.75</v>
      </c>
      <c r="N584" s="2" t="s">
        <v>2660</v>
      </c>
      <c r="O584" s="2" t="s">
        <v>3053</v>
      </c>
      <c r="P584" s="3">
        <v>0</v>
      </c>
      <c r="Q584" s="3">
        <v>0</v>
      </c>
      <c r="R584" s="3">
        <v>0</v>
      </c>
      <c r="S584" s="3">
        <v>0</v>
      </c>
      <c r="T584" s="3">
        <v>0</v>
      </c>
      <c r="U584" s="3">
        <v>0</v>
      </c>
      <c r="V584" s="3">
        <v>0</v>
      </c>
      <c r="W584" s="3">
        <v>10</v>
      </c>
      <c r="X584" s="3">
        <v>0</v>
      </c>
      <c r="Y584" s="3">
        <v>0</v>
      </c>
    </row>
    <row r="585" spans="1:25" ht="93.75" x14ac:dyDescent="0.2">
      <c r="A585" s="46" t="s">
        <v>10</v>
      </c>
      <c r="B585" s="47" t="s">
        <v>1098</v>
      </c>
      <c r="C585" s="48" t="s">
        <v>1099</v>
      </c>
      <c r="D585" s="3">
        <v>0.13569999999999999</v>
      </c>
      <c r="E585" s="2" t="s">
        <v>3054</v>
      </c>
      <c r="F585" s="3">
        <v>0.13569999999999999</v>
      </c>
      <c r="G585" s="3">
        <v>0</v>
      </c>
      <c r="H585" s="3">
        <v>0</v>
      </c>
      <c r="I585" s="3">
        <v>0.11996365000000001</v>
      </c>
      <c r="J585" s="3">
        <v>1.573635E-2</v>
      </c>
      <c r="K585" s="3">
        <v>0.115</v>
      </c>
      <c r="L585" s="4">
        <v>2017</v>
      </c>
      <c r="M585" s="3">
        <v>0.115</v>
      </c>
      <c r="N585" s="2" t="s">
        <v>2661</v>
      </c>
      <c r="O585" s="2" t="s">
        <v>3053</v>
      </c>
      <c r="P585" s="3">
        <v>0</v>
      </c>
      <c r="Q585" s="3">
        <v>0</v>
      </c>
      <c r="R585" s="3">
        <v>0</v>
      </c>
      <c r="S585" s="3">
        <v>0</v>
      </c>
      <c r="T585" s="3">
        <v>0</v>
      </c>
      <c r="U585" s="3">
        <v>0</v>
      </c>
      <c r="V585" s="3">
        <v>0</v>
      </c>
      <c r="W585" s="3">
        <v>1</v>
      </c>
      <c r="X585" s="3">
        <v>0</v>
      </c>
      <c r="Y585" s="3">
        <v>0</v>
      </c>
    </row>
    <row r="586" spans="1:25" ht="75" x14ac:dyDescent="0.2">
      <c r="A586" s="46" t="s">
        <v>10</v>
      </c>
      <c r="B586" s="47" t="s">
        <v>1100</v>
      </c>
      <c r="C586" s="48" t="s">
        <v>1101</v>
      </c>
      <c r="D586" s="3">
        <v>0.10384</v>
      </c>
      <c r="E586" s="2" t="s">
        <v>3054</v>
      </c>
      <c r="F586" s="3">
        <v>0.10384</v>
      </c>
      <c r="G586" s="3">
        <v>0</v>
      </c>
      <c r="H586" s="3">
        <v>0</v>
      </c>
      <c r="I586" s="3">
        <v>9.1798270000000001E-2</v>
      </c>
      <c r="J586" s="3">
        <v>1.2041729999999999E-2</v>
      </c>
      <c r="K586" s="3">
        <v>8.7999999999999995E-2</v>
      </c>
      <c r="L586" s="4">
        <v>2017</v>
      </c>
      <c r="M586" s="3">
        <v>8.7999999999999995E-2</v>
      </c>
      <c r="N586" s="2" t="s">
        <v>2660</v>
      </c>
      <c r="O586" s="2" t="s">
        <v>3053</v>
      </c>
      <c r="P586" s="3">
        <v>0</v>
      </c>
      <c r="Q586" s="3">
        <v>0</v>
      </c>
      <c r="R586" s="3">
        <v>0</v>
      </c>
      <c r="S586" s="3">
        <v>0</v>
      </c>
      <c r="T586" s="3">
        <v>0</v>
      </c>
      <c r="U586" s="3">
        <v>0</v>
      </c>
      <c r="V586" s="3">
        <v>0</v>
      </c>
      <c r="W586" s="3">
        <v>2</v>
      </c>
      <c r="X586" s="3">
        <v>0</v>
      </c>
      <c r="Y586" s="3">
        <v>0</v>
      </c>
    </row>
    <row r="587" spans="1:25" ht="56.25" x14ac:dyDescent="0.2">
      <c r="A587" s="46" t="s">
        <v>10</v>
      </c>
      <c r="B587" s="47" t="s">
        <v>1102</v>
      </c>
      <c r="C587" s="48" t="s">
        <v>1103</v>
      </c>
      <c r="D587" s="3">
        <v>0.19340051</v>
      </c>
      <c r="E587" s="2" t="s">
        <v>3054</v>
      </c>
      <c r="F587" s="3">
        <v>0.19340051</v>
      </c>
      <c r="G587" s="3">
        <v>0</v>
      </c>
      <c r="H587" s="3">
        <v>0</v>
      </c>
      <c r="I587" s="3">
        <v>0.17097296000000001</v>
      </c>
      <c r="J587" s="3">
        <v>2.2427550000000001E-2</v>
      </c>
      <c r="K587" s="3">
        <v>0.16389874000000001</v>
      </c>
      <c r="L587" s="4">
        <v>2017</v>
      </c>
      <c r="M587" s="3">
        <v>0.16389874000000001</v>
      </c>
      <c r="N587" s="2" t="s">
        <v>2662</v>
      </c>
      <c r="O587" s="2" t="s">
        <v>3053</v>
      </c>
      <c r="P587" s="3">
        <v>0</v>
      </c>
      <c r="Q587" s="3">
        <v>0</v>
      </c>
      <c r="R587" s="3">
        <v>0</v>
      </c>
      <c r="S587" s="3">
        <v>0</v>
      </c>
      <c r="T587" s="3">
        <v>0</v>
      </c>
      <c r="U587" s="3">
        <v>0</v>
      </c>
      <c r="V587" s="3">
        <v>0</v>
      </c>
      <c r="W587" s="3">
        <v>2</v>
      </c>
      <c r="X587" s="3">
        <v>0</v>
      </c>
      <c r="Y587" s="3">
        <v>0</v>
      </c>
    </row>
    <row r="588" spans="1:25" ht="56.25" x14ac:dyDescent="0.2">
      <c r="A588" s="46" t="s">
        <v>10</v>
      </c>
      <c r="B588" s="47" t="s">
        <v>1104</v>
      </c>
      <c r="C588" s="48" t="s">
        <v>1105</v>
      </c>
      <c r="D588" s="3">
        <v>0.33187499999999998</v>
      </c>
      <c r="E588" s="2" t="s">
        <v>3054</v>
      </c>
      <c r="F588" s="3">
        <v>0.33187499999999998</v>
      </c>
      <c r="G588" s="3">
        <v>0</v>
      </c>
      <c r="H588" s="3">
        <v>0</v>
      </c>
      <c r="I588" s="3">
        <v>0.29338935999999999</v>
      </c>
      <c r="J588" s="3">
        <v>3.8485639999999995E-2</v>
      </c>
      <c r="K588" s="3">
        <v>0.28125</v>
      </c>
      <c r="L588" s="4">
        <v>2017</v>
      </c>
      <c r="M588" s="3">
        <v>0.28125</v>
      </c>
      <c r="N588" s="2" t="s">
        <v>2663</v>
      </c>
      <c r="O588" s="2" t="s">
        <v>3053</v>
      </c>
      <c r="P588" s="3">
        <v>0</v>
      </c>
      <c r="Q588" s="3">
        <v>0</v>
      </c>
      <c r="R588" s="3">
        <v>0</v>
      </c>
      <c r="S588" s="3">
        <v>0</v>
      </c>
      <c r="T588" s="3">
        <v>0</v>
      </c>
      <c r="U588" s="3">
        <v>0</v>
      </c>
      <c r="V588" s="3">
        <v>0</v>
      </c>
      <c r="W588" s="3">
        <v>1</v>
      </c>
      <c r="X588" s="3">
        <v>0</v>
      </c>
      <c r="Y588" s="3">
        <v>0</v>
      </c>
    </row>
    <row r="589" spans="1:25" ht="56.25" x14ac:dyDescent="0.2">
      <c r="A589" s="46" t="s">
        <v>10</v>
      </c>
      <c r="B589" s="47" t="s">
        <v>1106</v>
      </c>
      <c r="C589" s="48" t="s">
        <v>1107</v>
      </c>
      <c r="D589" s="3">
        <v>0.15874980999999999</v>
      </c>
      <c r="E589" s="2" t="s">
        <v>3054</v>
      </c>
      <c r="F589" s="3">
        <v>0.15874980999999999</v>
      </c>
      <c r="G589" s="3">
        <v>0</v>
      </c>
      <c r="H589" s="3">
        <v>0</v>
      </c>
      <c r="I589" s="3">
        <v>0.14034051</v>
      </c>
      <c r="J589" s="3">
        <v>1.8409300000000003E-2</v>
      </c>
      <c r="K589" s="3">
        <v>0.13453373999999999</v>
      </c>
      <c r="L589" s="4">
        <v>2017</v>
      </c>
      <c r="M589" s="3">
        <v>0.13453373999999999</v>
      </c>
      <c r="N589" s="2" t="s">
        <v>2663</v>
      </c>
      <c r="O589" s="2" t="s">
        <v>3053</v>
      </c>
      <c r="P589" s="3">
        <v>0</v>
      </c>
      <c r="Q589" s="3">
        <v>0</v>
      </c>
      <c r="R589" s="3">
        <v>0</v>
      </c>
      <c r="S589" s="3">
        <v>0</v>
      </c>
      <c r="T589" s="3">
        <v>0</v>
      </c>
      <c r="U589" s="3">
        <v>0</v>
      </c>
      <c r="V589" s="3">
        <v>0</v>
      </c>
      <c r="W589" s="3">
        <v>2</v>
      </c>
      <c r="X589" s="3">
        <v>0</v>
      </c>
      <c r="Y589" s="3">
        <v>0</v>
      </c>
    </row>
    <row r="590" spans="1:25" ht="56.25" x14ac:dyDescent="0.2">
      <c r="A590" s="46" t="s">
        <v>10</v>
      </c>
      <c r="B590" s="47" t="s">
        <v>1108</v>
      </c>
      <c r="C590" s="48" t="s">
        <v>1109</v>
      </c>
      <c r="D590" s="3">
        <v>0.24737520000000002</v>
      </c>
      <c r="E590" s="2" t="s">
        <v>3054</v>
      </c>
      <c r="F590" s="3">
        <v>0.24737520000000002</v>
      </c>
      <c r="G590" s="3">
        <v>0</v>
      </c>
      <c r="H590" s="3">
        <v>0</v>
      </c>
      <c r="I590" s="3">
        <v>0.21868852</v>
      </c>
      <c r="J590" s="3">
        <v>2.8686679999999999E-2</v>
      </c>
      <c r="K590" s="3">
        <v>0.20963999999999999</v>
      </c>
      <c r="L590" s="4">
        <v>2017</v>
      </c>
      <c r="M590" s="3">
        <v>0.20963999999999999</v>
      </c>
      <c r="N590" s="2" t="s">
        <v>2664</v>
      </c>
      <c r="O590" s="2" t="s">
        <v>3053</v>
      </c>
      <c r="P590" s="3">
        <v>0</v>
      </c>
      <c r="Q590" s="3">
        <v>0</v>
      </c>
      <c r="R590" s="3">
        <v>0</v>
      </c>
      <c r="S590" s="3">
        <v>0</v>
      </c>
      <c r="T590" s="3">
        <v>0</v>
      </c>
      <c r="U590" s="3">
        <v>0</v>
      </c>
      <c r="V590" s="3">
        <v>0</v>
      </c>
      <c r="W590" s="3">
        <v>3</v>
      </c>
      <c r="X590" s="3">
        <v>0</v>
      </c>
      <c r="Y590" s="3">
        <v>0</v>
      </c>
    </row>
    <row r="591" spans="1:25" ht="56.25" x14ac:dyDescent="0.2">
      <c r="A591" s="46" t="s">
        <v>10</v>
      </c>
      <c r="B591" s="47" t="s">
        <v>1110</v>
      </c>
      <c r="C591" s="48" t="s">
        <v>1111</v>
      </c>
      <c r="D591" s="3">
        <v>0.99562499999999998</v>
      </c>
      <c r="E591" s="2" t="s">
        <v>3054</v>
      </c>
      <c r="F591" s="3">
        <v>0.99562499999999998</v>
      </c>
      <c r="G591" s="3">
        <v>0</v>
      </c>
      <c r="H591" s="3">
        <v>0</v>
      </c>
      <c r="I591" s="3">
        <v>0.88016808999999996</v>
      </c>
      <c r="J591" s="3">
        <v>0.11545691</v>
      </c>
      <c r="K591" s="3">
        <v>0.84375</v>
      </c>
      <c r="L591" s="4">
        <v>2017</v>
      </c>
      <c r="M591" s="3">
        <v>0.84375</v>
      </c>
      <c r="N591" s="2" t="s">
        <v>2663</v>
      </c>
      <c r="O591" s="2" t="s">
        <v>3053</v>
      </c>
      <c r="P591" s="3">
        <v>0</v>
      </c>
      <c r="Q591" s="3">
        <v>0</v>
      </c>
      <c r="R591" s="3">
        <v>0</v>
      </c>
      <c r="S591" s="3">
        <v>0</v>
      </c>
      <c r="T591" s="3">
        <v>0</v>
      </c>
      <c r="U591" s="3">
        <v>0</v>
      </c>
      <c r="V591" s="3">
        <v>0</v>
      </c>
      <c r="W591" s="3">
        <v>3</v>
      </c>
      <c r="X591" s="3">
        <v>0</v>
      </c>
      <c r="Y591" s="3">
        <v>0</v>
      </c>
    </row>
    <row r="592" spans="1:25" ht="56.25" x14ac:dyDescent="0.2">
      <c r="A592" s="46" t="s">
        <v>10</v>
      </c>
      <c r="B592" s="47" t="s">
        <v>1112</v>
      </c>
      <c r="C592" s="48" t="s">
        <v>1113</v>
      </c>
      <c r="D592" s="3">
        <v>0.40421372</v>
      </c>
      <c r="E592" s="2" t="s">
        <v>3054</v>
      </c>
      <c r="F592" s="3">
        <v>0.40421372</v>
      </c>
      <c r="G592" s="3">
        <v>0</v>
      </c>
      <c r="H592" s="3">
        <v>0</v>
      </c>
      <c r="I592" s="3">
        <v>0.35733937999999998</v>
      </c>
      <c r="J592" s="3">
        <v>4.6874339999999994E-2</v>
      </c>
      <c r="K592" s="3">
        <v>0.34255399999999997</v>
      </c>
      <c r="L592" s="4">
        <v>2017</v>
      </c>
      <c r="M592" s="3">
        <v>0.34255399999999997</v>
      </c>
      <c r="N592" s="2" t="s">
        <v>2663</v>
      </c>
      <c r="O592" s="2" t="s">
        <v>3053</v>
      </c>
      <c r="P592" s="3">
        <v>0</v>
      </c>
      <c r="Q592" s="3">
        <v>0</v>
      </c>
      <c r="R592" s="3">
        <v>0</v>
      </c>
      <c r="S592" s="3">
        <v>0</v>
      </c>
      <c r="T592" s="3">
        <v>0</v>
      </c>
      <c r="U592" s="3">
        <v>0</v>
      </c>
      <c r="V592" s="3">
        <v>0</v>
      </c>
      <c r="W592" s="3">
        <v>4</v>
      </c>
      <c r="X592" s="3">
        <v>0</v>
      </c>
      <c r="Y592" s="3">
        <v>0</v>
      </c>
    </row>
    <row r="593" spans="1:25" ht="56.25" x14ac:dyDescent="0.2">
      <c r="A593" s="46" t="s">
        <v>10</v>
      </c>
      <c r="B593" s="47" t="s">
        <v>1114</v>
      </c>
      <c r="C593" s="48" t="s">
        <v>1115</v>
      </c>
      <c r="D593" s="3">
        <v>0.71437415999999998</v>
      </c>
      <c r="E593" s="2" t="s">
        <v>3054</v>
      </c>
      <c r="F593" s="3">
        <v>0.71437415999999998</v>
      </c>
      <c r="G593" s="3">
        <v>0</v>
      </c>
      <c r="H593" s="3">
        <v>0</v>
      </c>
      <c r="I593" s="3">
        <v>0.63153229</v>
      </c>
      <c r="J593" s="3">
        <v>8.2841869999999998E-2</v>
      </c>
      <c r="K593" s="3">
        <v>0.60540183000000003</v>
      </c>
      <c r="L593" s="4">
        <v>2017</v>
      </c>
      <c r="M593" s="3">
        <v>0.60540183000000003</v>
      </c>
      <c r="N593" s="2" t="s">
        <v>2663</v>
      </c>
      <c r="O593" s="2" t="s">
        <v>3053</v>
      </c>
      <c r="P593" s="3">
        <v>0</v>
      </c>
      <c r="Q593" s="3">
        <v>0</v>
      </c>
      <c r="R593" s="3">
        <v>0</v>
      </c>
      <c r="S593" s="3">
        <v>0</v>
      </c>
      <c r="T593" s="3">
        <v>0</v>
      </c>
      <c r="U593" s="3">
        <v>0</v>
      </c>
      <c r="V593" s="3">
        <v>0</v>
      </c>
      <c r="W593" s="3">
        <v>9</v>
      </c>
      <c r="X593" s="3">
        <v>0</v>
      </c>
      <c r="Y593" s="3">
        <v>0</v>
      </c>
    </row>
    <row r="594" spans="1:25" ht="56.25" x14ac:dyDescent="0.2">
      <c r="A594" s="46" t="s">
        <v>10</v>
      </c>
      <c r="B594" s="47" t="s">
        <v>1116</v>
      </c>
      <c r="C594" s="48" t="s">
        <v>1117</v>
      </c>
      <c r="D594" s="3">
        <v>0.27796080000000001</v>
      </c>
      <c r="E594" s="2" t="s">
        <v>3054</v>
      </c>
      <c r="F594" s="3">
        <v>0.27796080000000001</v>
      </c>
      <c r="G594" s="3">
        <v>0</v>
      </c>
      <c r="H594" s="3">
        <v>0</v>
      </c>
      <c r="I594" s="3">
        <v>0.24572728000000002</v>
      </c>
      <c r="J594" s="3">
        <v>3.2233520000000002E-2</v>
      </c>
      <c r="K594" s="3">
        <v>0.23555999999999999</v>
      </c>
      <c r="L594" s="4">
        <v>2017</v>
      </c>
      <c r="M594" s="3">
        <v>0.23555999999999999</v>
      </c>
      <c r="N594" s="2" t="s">
        <v>2665</v>
      </c>
      <c r="O594" s="2" t="s">
        <v>3053</v>
      </c>
      <c r="P594" s="3">
        <v>0</v>
      </c>
      <c r="Q594" s="3">
        <v>0</v>
      </c>
      <c r="R594" s="3">
        <v>0</v>
      </c>
      <c r="S594" s="3">
        <v>0</v>
      </c>
      <c r="T594" s="3">
        <v>0</v>
      </c>
      <c r="U594" s="3">
        <v>0</v>
      </c>
      <c r="V594" s="3">
        <v>0</v>
      </c>
      <c r="W594" s="3">
        <v>4</v>
      </c>
      <c r="X594" s="3">
        <v>0</v>
      </c>
      <c r="Y594" s="3">
        <v>0</v>
      </c>
    </row>
    <row r="595" spans="1:25" ht="56.25" x14ac:dyDescent="0.2">
      <c r="A595" s="46" t="s">
        <v>10</v>
      </c>
      <c r="B595" s="47" t="s">
        <v>1118</v>
      </c>
      <c r="C595" s="48" t="s">
        <v>1119</v>
      </c>
      <c r="D595" s="3">
        <v>7.5016300000000008E-2</v>
      </c>
      <c r="E595" s="2" t="s">
        <v>3054</v>
      </c>
      <c r="F595" s="3">
        <v>7.5016300000000008E-2</v>
      </c>
      <c r="G595" s="3">
        <v>0</v>
      </c>
      <c r="H595" s="3">
        <v>0</v>
      </c>
      <c r="I595" s="3">
        <v>6.6317089999999995E-2</v>
      </c>
      <c r="J595" s="3">
        <v>8.6992100000000006E-3</v>
      </c>
      <c r="K595" s="3">
        <v>6.3573130000000005E-2</v>
      </c>
      <c r="L595" s="4">
        <v>2017</v>
      </c>
      <c r="M595" s="3">
        <v>6.3573130000000005E-2</v>
      </c>
      <c r="N595" s="2" t="s">
        <v>2663</v>
      </c>
      <c r="O595" s="2" t="s">
        <v>3053</v>
      </c>
      <c r="P595" s="3">
        <v>0</v>
      </c>
      <c r="Q595" s="3">
        <v>0</v>
      </c>
      <c r="R595" s="3">
        <v>0</v>
      </c>
      <c r="S595" s="3">
        <v>0</v>
      </c>
      <c r="T595" s="3">
        <v>0</v>
      </c>
      <c r="U595" s="3">
        <v>0</v>
      </c>
      <c r="V595" s="3">
        <v>0</v>
      </c>
      <c r="W595" s="3">
        <v>1</v>
      </c>
      <c r="X595" s="3">
        <v>0</v>
      </c>
      <c r="Y595" s="3">
        <v>0</v>
      </c>
    </row>
    <row r="596" spans="1:25" ht="56.25" x14ac:dyDescent="0.2">
      <c r="A596" s="46" t="s">
        <v>10</v>
      </c>
      <c r="B596" s="47" t="s">
        <v>1120</v>
      </c>
      <c r="C596" s="48" t="s">
        <v>1121</v>
      </c>
      <c r="D596" s="3">
        <v>5.9454300000000002E-2</v>
      </c>
      <c r="E596" s="2" t="s">
        <v>3054</v>
      </c>
      <c r="F596" s="3">
        <v>5.9454300000000002E-2</v>
      </c>
      <c r="G596" s="3">
        <v>0</v>
      </c>
      <c r="H596" s="3">
        <v>0</v>
      </c>
      <c r="I596" s="3">
        <v>5.2559729999999999E-2</v>
      </c>
      <c r="J596" s="3">
        <v>6.89457E-3</v>
      </c>
      <c r="K596" s="3">
        <v>5.0384999999999999E-2</v>
      </c>
      <c r="L596" s="4">
        <v>2017</v>
      </c>
      <c r="M596" s="3">
        <v>5.0384999999999999E-2</v>
      </c>
      <c r="N596" s="2" t="s">
        <v>2663</v>
      </c>
      <c r="O596" s="2" t="s">
        <v>3053</v>
      </c>
      <c r="P596" s="3">
        <v>0</v>
      </c>
      <c r="Q596" s="3">
        <v>0</v>
      </c>
      <c r="R596" s="3">
        <v>0</v>
      </c>
      <c r="S596" s="3">
        <v>0</v>
      </c>
      <c r="T596" s="3">
        <v>0</v>
      </c>
      <c r="U596" s="3">
        <v>0</v>
      </c>
      <c r="V596" s="3">
        <v>0</v>
      </c>
      <c r="W596" s="3">
        <v>1</v>
      </c>
      <c r="X596" s="3">
        <v>0</v>
      </c>
      <c r="Y596" s="3">
        <v>0</v>
      </c>
    </row>
    <row r="597" spans="1:25" ht="56.25" x14ac:dyDescent="0.2">
      <c r="A597" s="46" t="s">
        <v>10</v>
      </c>
      <c r="B597" s="47" t="s">
        <v>1122</v>
      </c>
      <c r="C597" s="48" t="s">
        <v>1123</v>
      </c>
      <c r="D597" s="3">
        <v>0.2215627</v>
      </c>
      <c r="E597" s="2" t="s">
        <v>3054</v>
      </c>
      <c r="F597" s="3">
        <v>0.2215627</v>
      </c>
      <c r="G597" s="3">
        <v>0</v>
      </c>
      <c r="H597" s="3">
        <v>0</v>
      </c>
      <c r="I597" s="3">
        <v>0.19586935</v>
      </c>
      <c r="J597" s="3">
        <v>2.569335E-2</v>
      </c>
      <c r="K597" s="3">
        <v>0.18776499999999999</v>
      </c>
      <c r="L597" s="4">
        <v>2017</v>
      </c>
      <c r="M597" s="3">
        <v>0.18776499999999999</v>
      </c>
      <c r="N597" s="2" t="s">
        <v>2663</v>
      </c>
      <c r="O597" s="2" t="s">
        <v>3053</v>
      </c>
      <c r="P597" s="3">
        <v>0</v>
      </c>
      <c r="Q597" s="3">
        <v>0</v>
      </c>
      <c r="R597" s="3">
        <v>0</v>
      </c>
      <c r="S597" s="3">
        <v>0</v>
      </c>
      <c r="T597" s="3">
        <v>0</v>
      </c>
      <c r="U597" s="3">
        <v>0</v>
      </c>
      <c r="V597" s="3">
        <v>0</v>
      </c>
      <c r="W597" s="3">
        <v>2</v>
      </c>
      <c r="X597" s="3">
        <v>0</v>
      </c>
      <c r="Y597" s="3">
        <v>0</v>
      </c>
    </row>
    <row r="598" spans="1:25" ht="75" x14ac:dyDescent="0.2">
      <c r="A598" s="46" t="s">
        <v>10</v>
      </c>
      <c r="B598" s="47" t="s">
        <v>1124</v>
      </c>
      <c r="C598" s="48" t="s">
        <v>1125</v>
      </c>
      <c r="D598" s="3">
        <v>0.68085001000000001</v>
      </c>
      <c r="E598" s="2" t="s">
        <v>3054</v>
      </c>
      <c r="F598" s="3">
        <v>0.68085001000000001</v>
      </c>
      <c r="G598" s="3">
        <v>0</v>
      </c>
      <c r="H598" s="3">
        <v>0</v>
      </c>
      <c r="I598" s="3">
        <v>0.60189574000000001</v>
      </c>
      <c r="J598" s="3">
        <v>7.8954269999999993E-2</v>
      </c>
      <c r="K598" s="3">
        <v>0.57699153000000003</v>
      </c>
      <c r="L598" s="4">
        <v>2017</v>
      </c>
      <c r="M598" s="3">
        <v>0.57699153000000003</v>
      </c>
      <c r="N598" s="2" t="s">
        <v>2666</v>
      </c>
      <c r="O598" s="2" t="s">
        <v>3053</v>
      </c>
      <c r="P598" s="3">
        <v>0</v>
      </c>
      <c r="Q598" s="3">
        <v>0</v>
      </c>
      <c r="R598" s="3">
        <v>0</v>
      </c>
      <c r="S598" s="3">
        <v>0</v>
      </c>
      <c r="T598" s="3">
        <v>0</v>
      </c>
      <c r="U598" s="3">
        <v>0</v>
      </c>
      <c r="V598" s="3">
        <v>0</v>
      </c>
      <c r="W598" s="3">
        <v>3</v>
      </c>
      <c r="X598" s="3">
        <v>0</v>
      </c>
      <c r="Y598" s="3">
        <v>0</v>
      </c>
    </row>
    <row r="599" spans="1:25" ht="75" x14ac:dyDescent="0.2">
      <c r="A599" s="46" t="s">
        <v>10</v>
      </c>
      <c r="B599" s="47" t="s">
        <v>1126</v>
      </c>
      <c r="C599" s="48" t="s">
        <v>1127</v>
      </c>
      <c r="D599" s="3">
        <v>2.5941998600000002</v>
      </c>
      <c r="E599" s="2" t="s">
        <v>3054</v>
      </c>
      <c r="F599" s="3">
        <v>2.5941998600000002</v>
      </c>
      <c r="G599" s="3">
        <v>0</v>
      </c>
      <c r="H599" s="3">
        <v>0</v>
      </c>
      <c r="I599" s="3">
        <v>2.2933654000000003</v>
      </c>
      <c r="J599" s="3">
        <v>0.30083445999999997</v>
      </c>
      <c r="K599" s="3">
        <v>2.1984744599999999</v>
      </c>
      <c r="L599" s="4">
        <v>2017</v>
      </c>
      <c r="M599" s="3">
        <v>2.1984744599999999</v>
      </c>
      <c r="N599" s="2" t="s">
        <v>2666</v>
      </c>
      <c r="O599" s="2" t="s">
        <v>3053</v>
      </c>
      <c r="P599" s="3">
        <v>0</v>
      </c>
      <c r="Q599" s="3">
        <v>0</v>
      </c>
      <c r="R599" s="3">
        <v>0</v>
      </c>
      <c r="S599" s="3">
        <v>0</v>
      </c>
      <c r="T599" s="3">
        <v>0</v>
      </c>
      <c r="U599" s="3">
        <v>0</v>
      </c>
      <c r="V599" s="3">
        <v>0</v>
      </c>
      <c r="W599" s="3">
        <v>14</v>
      </c>
      <c r="X599" s="3">
        <v>0</v>
      </c>
      <c r="Y599" s="3">
        <v>0</v>
      </c>
    </row>
    <row r="600" spans="1:25" ht="75" x14ac:dyDescent="0.2">
      <c r="A600" s="46" t="s">
        <v>10</v>
      </c>
      <c r="B600" s="47" t="s">
        <v>1128</v>
      </c>
      <c r="C600" s="48" t="s">
        <v>1129</v>
      </c>
      <c r="D600" s="3">
        <v>0.47260001000000001</v>
      </c>
      <c r="E600" s="2" t="s">
        <v>3054</v>
      </c>
      <c r="F600" s="3">
        <v>0.47260001000000001</v>
      </c>
      <c r="G600" s="3">
        <v>0</v>
      </c>
      <c r="H600" s="3">
        <v>0</v>
      </c>
      <c r="I600" s="3">
        <v>0.41779529999999998</v>
      </c>
      <c r="J600" s="3">
        <v>5.480471E-2</v>
      </c>
      <c r="K600" s="3">
        <v>0.40050848</v>
      </c>
      <c r="L600" s="4">
        <v>2017</v>
      </c>
      <c r="M600" s="3">
        <v>0.40050848</v>
      </c>
      <c r="N600" s="2" t="s">
        <v>2666</v>
      </c>
      <c r="O600" s="2" t="s">
        <v>3053</v>
      </c>
      <c r="P600" s="3">
        <v>0</v>
      </c>
      <c r="Q600" s="3">
        <v>0</v>
      </c>
      <c r="R600" s="3">
        <v>0</v>
      </c>
      <c r="S600" s="3">
        <v>0</v>
      </c>
      <c r="T600" s="3">
        <v>0</v>
      </c>
      <c r="U600" s="3">
        <v>0</v>
      </c>
      <c r="V600" s="3">
        <v>0</v>
      </c>
      <c r="W600" s="3">
        <v>2</v>
      </c>
      <c r="X600" s="3">
        <v>0</v>
      </c>
      <c r="Y600" s="3">
        <v>0</v>
      </c>
    </row>
    <row r="601" spans="1:25" ht="75" x14ac:dyDescent="0.2">
      <c r="A601" s="46" t="s">
        <v>10</v>
      </c>
      <c r="B601" s="47" t="s">
        <v>1130</v>
      </c>
      <c r="C601" s="48" t="s">
        <v>1131</v>
      </c>
      <c r="D601" s="3">
        <v>0.25924999999999998</v>
      </c>
      <c r="E601" s="2" t="s">
        <v>3054</v>
      </c>
      <c r="F601" s="3">
        <v>0.25924999999999998</v>
      </c>
      <c r="G601" s="3">
        <v>0</v>
      </c>
      <c r="H601" s="3">
        <v>0</v>
      </c>
      <c r="I601" s="3">
        <v>0.22918627</v>
      </c>
      <c r="J601" s="3">
        <v>3.006373E-2</v>
      </c>
      <c r="K601" s="3">
        <v>0.21970339000000003</v>
      </c>
      <c r="L601" s="4">
        <v>2017</v>
      </c>
      <c r="M601" s="3">
        <v>0.21970339000000003</v>
      </c>
      <c r="N601" s="2" t="s">
        <v>2666</v>
      </c>
      <c r="O601" s="2" t="s">
        <v>3053</v>
      </c>
      <c r="P601" s="3">
        <v>0</v>
      </c>
      <c r="Q601" s="3">
        <v>0</v>
      </c>
      <c r="R601" s="3">
        <v>0</v>
      </c>
      <c r="S601" s="3">
        <v>0</v>
      </c>
      <c r="T601" s="3">
        <v>0</v>
      </c>
      <c r="U601" s="3">
        <v>0</v>
      </c>
      <c r="V601" s="3">
        <v>0</v>
      </c>
      <c r="W601" s="3">
        <v>1</v>
      </c>
      <c r="X601" s="3">
        <v>0</v>
      </c>
      <c r="Y601" s="3">
        <v>0</v>
      </c>
    </row>
    <row r="602" spans="1:25" ht="75" x14ac:dyDescent="0.2">
      <c r="A602" s="46" t="s">
        <v>10</v>
      </c>
      <c r="B602" s="47" t="s">
        <v>1132</v>
      </c>
      <c r="C602" s="48" t="s">
        <v>1133</v>
      </c>
      <c r="D602" s="3">
        <v>0.50031999999999999</v>
      </c>
      <c r="E602" s="2" t="s">
        <v>3054</v>
      </c>
      <c r="F602" s="3">
        <v>0.50031999999999999</v>
      </c>
      <c r="G602" s="3">
        <v>0</v>
      </c>
      <c r="H602" s="3">
        <v>0</v>
      </c>
      <c r="I602" s="3">
        <v>0.45299167000000001</v>
      </c>
      <c r="J602" s="3">
        <v>4.7328330000000002E-2</v>
      </c>
      <c r="K602" s="3">
        <v>0.42399999999999999</v>
      </c>
      <c r="L602" s="4">
        <v>2018</v>
      </c>
      <c r="M602" s="3">
        <v>0.42399999999999999</v>
      </c>
      <c r="N602" s="2" t="s">
        <v>2666</v>
      </c>
      <c r="O602" s="2" t="s">
        <v>3053</v>
      </c>
      <c r="P602" s="3">
        <v>0</v>
      </c>
      <c r="Q602" s="3">
        <v>0</v>
      </c>
      <c r="R602" s="3">
        <v>0</v>
      </c>
      <c r="S602" s="3">
        <v>0</v>
      </c>
      <c r="T602" s="3">
        <v>0</v>
      </c>
      <c r="U602" s="3">
        <v>0</v>
      </c>
      <c r="V602" s="3">
        <v>0</v>
      </c>
      <c r="W602" s="3">
        <v>2</v>
      </c>
      <c r="X602" s="3">
        <v>0</v>
      </c>
      <c r="Y602" s="3">
        <v>0</v>
      </c>
    </row>
    <row r="603" spans="1:25" ht="56.25" x14ac:dyDescent="0.2">
      <c r="A603" s="46" t="s">
        <v>10</v>
      </c>
      <c r="B603" s="47" t="s">
        <v>1134</v>
      </c>
      <c r="C603" s="48" t="s">
        <v>1135</v>
      </c>
      <c r="D603" s="3">
        <v>2.36083468</v>
      </c>
      <c r="E603" s="2" t="s">
        <v>3054</v>
      </c>
      <c r="F603" s="3">
        <v>2.36083468</v>
      </c>
      <c r="G603" s="3">
        <v>0</v>
      </c>
      <c r="H603" s="3">
        <v>0</v>
      </c>
      <c r="I603" s="3">
        <v>2.1375088799999999</v>
      </c>
      <c r="J603" s="3">
        <v>0.22332579999999999</v>
      </c>
      <c r="K603" s="3">
        <v>2.0007073600000003</v>
      </c>
      <c r="L603" s="4">
        <v>2017</v>
      </c>
      <c r="M603" s="3">
        <v>2.0007073600000003</v>
      </c>
      <c r="N603" s="2" t="s">
        <v>2663</v>
      </c>
      <c r="O603" s="2" t="s">
        <v>3053</v>
      </c>
      <c r="P603" s="3">
        <v>0</v>
      </c>
      <c r="Q603" s="3">
        <v>0</v>
      </c>
      <c r="R603" s="3">
        <v>0</v>
      </c>
      <c r="S603" s="3">
        <v>0</v>
      </c>
      <c r="T603" s="3">
        <v>0</v>
      </c>
      <c r="U603" s="3">
        <v>0</v>
      </c>
      <c r="V603" s="3">
        <v>0</v>
      </c>
      <c r="W603" s="3">
        <v>8</v>
      </c>
      <c r="X603" s="3">
        <v>0</v>
      </c>
      <c r="Y603" s="3">
        <v>0</v>
      </c>
    </row>
    <row r="604" spans="1:25" ht="56.25" x14ac:dyDescent="0.2">
      <c r="A604" s="46" t="s">
        <v>10</v>
      </c>
      <c r="B604" s="47" t="s">
        <v>1136</v>
      </c>
      <c r="C604" s="48" t="s">
        <v>1137</v>
      </c>
      <c r="D604" s="3">
        <v>0.47345999999999999</v>
      </c>
      <c r="E604" s="2" t="s">
        <v>3054</v>
      </c>
      <c r="F604" s="3">
        <v>0.47346000000000005</v>
      </c>
      <c r="G604" s="3">
        <v>0</v>
      </c>
      <c r="H604" s="3">
        <v>0</v>
      </c>
      <c r="I604" s="3">
        <v>0.41855555999999999</v>
      </c>
      <c r="J604" s="3">
        <v>5.4904439999999999E-2</v>
      </c>
      <c r="K604" s="3">
        <v>0.40123728999999997</v>
      </c>
      <c r="L604" s="4">
        <v>2017</v>
      </c>
      <c r="M604" s="3">
        <v>0.40123728999999997</v>
      </c>
      <c r="N604" s="2" t="s">
        <v>2663</v>
      </c>
      <c r="O604" s="2" t="s">
        <v>3053</v>
      </c>
      <c r="P604" s="3">
        <v>0</v>
      </c>
      <c r="Q604" s="3">
        <v>0</v>
      </c>
      <c r="R604" s="3">
        <v>0</v>
      </c>
      <c r="S604" s="3">
        <v>0</v>
      </c>
      <c r="T604" s="3">
        <v>0</v>
      </c>
      <c r="U604" s="3">
        <v>0</v>
      </c>
      <c r="V604" s="3">
        <v>0</v>
      </c>
      <c r="W604" s="3">
        <v>6</v>
      </c>
      <c r="X604" s="3">
        <v>0</v>
      </c>
      <c r="Y604" s="3">
        <v>0</v>
      </c>
    </row>
    <row r="605" spans="1:25" ht="187.5" x14ac:dyDescent="0.2">
      <c r="A605" s="46" t="s">
        <v>10</v>
      </c>
      <c r="B605" s="47" t="s">
        <v>1138</v>
      </c>
      <c r="C605" s="48" t="s">
        <v>1139</v>
      </c>
      <c r="D605" s="3">
        <v>0.71099999999999997</v>
      </c>
      <c r="E605" s="2" t="s">
        <v>3054</v>
      </c>
      <c r="F605" s="3">
        <v>0.71099999999999997</v>
      </c>
      <c r="G605" s="3">
        <v>0</v>
      </c>
      <c r="H605" s="3">
        <v>0</v>
      </c>
      <c r="I605" s="3">
        <v>0.62854940999999998</v>
      </c>
      <c r="J605" s="3">
        <v>8.2450590000000004E-2</v>
      </c>
      <c r="K605" s="3">
        <v>0.60254236999999999</v>
      </c>
      <c r="L605" s="4">
        <v>2017</v>
      </c>
      <c r="M605" s="3">
        <v>0.60254236999999999</v>
      </c>
      <c r="N605" s="2" t="s">
        <v>2667</v>
      </c>
      <c r="O605" s="2" t="s">
        <v>3053</v>
      </c>
      <c r="P605" s="3">
        <v>0</v>
      </c>
      <c r="Q605" s="3">
        <v>0</v>
      </c>
      <c r="R605" s="3">
        <v>0</v>
      </c>
      <c r="S605" s="3">
        <v>0</v>
      </c>
      <c r="T605" s="3">
        <v>0</v>
      </c>
      <c r="U605" s="3">
        <v>0</v>
      </c>
      <c r="V605" s="3">
        <v>0</v>
      </c>
      <c r="W605" s="3">
        <v>3</v>
      </c>
      <c r="X605" s="3">
        <v>0</v>
      </c>
      <c r="Y605" s="3">
        <v>0</v>
      </c>
    </row>
    <row r="606" spans="1:25" ht="56.25" x14ac:dyDescent="0.2">
      <c r="A606" s="46" t="s">
        <v>10</v>
      </c>
      <c r="B606" s="47" t="s">
        <v>1140</v>
      </c>
      <c r="C606" s="48" t="s">
        <v>1141</v>
      </c>
      <c r="D606" s="3">
        <v>12.621388569999999</v>
      </c>
      <c r="E606" s="2" t="s">
        <v>3054</v>
      </c>
      <c r="F606" s="3">
        <v>12.621388569999999</v>
      </c>
      <c r="G606" s="3">
        <v>0</v>
      </c>
      <c r="H606" s="3">
        <v>0</v>
      </c>
      <c r="I606" s="3">
        <v>11.427454210000001</v>
      </c>
      <c r="J606" s="3">
        <v>1.1939343599999999</v>
      </c>
      <c r="K606" s="3">
        <v>10.696092010000001</v>
      </c>
      <c r="L606" s="4">
        <v>2017</v>
      </c>
      <c r="M606" s="3">
        <v>10.696092010000001</v>
      </c>
      <c r="N606" s="2" t="s">
        <v>2668</v>
      </c>
      <c r="O606" s="2" t="s">
        <v>3053</v>
      </c>
      <c r="P606" s="3">
        <v>0</v>
      </c>
      <c r="Q606" s="3">
        <v>0</v>
      </c>
      <c r="R606" s="3">
        <v>0</v>
      </c>
      <c r="S606" s="3">
        <v>0</v>
      </c>
      <c r="T606" s="3">
        <v>0</v>
      </c>
      <c r="U606" s="3">
        <v>0</v>
      </c>
      <c r="V606" s="3">
        <v>0</v>
      </c>
      <c r="W606" s="3">
        <v>191</v>
      </c>
      <c r="X606" s="3">
        <v>0</v>
      </c>
      <c r="Y606" s="3">
        <v>0</v>
      </c>
    </row>
    <row r="607" spans="1:25" ht="56.25" x14ac:dyDescent="0.2">
      <c r="A607" s="46" t="s">
        <v>10</v>
      </c>
      <c r="B607" s="47" t="s">
        <v>1142</v>
      </c>
      <c r="C607" s="48" t="s">
        <v>1143</v>
      </c>
      <c r="D607" s="3">
        <v>0.29510422999999997</v>
      </c>
      <c r="E607" s="2" t="s">
        <v>3054</v>
      </c>
      <c r="F607" s="3">
        <v>0.29510422999999997</v>
      </c>
      <c r="G607" s="3">
        <v>0</v>
      </c>
      <c r="H607" s="3">
        <v>0</v>
      </c>
      <c r="I607" s="3">
        <v>0.26718851999999998</v>
      </c>
      <c r="J607" s="3">
        <v>2.791571E-2</v>
      </c>
      <c r="K607" s="3">
        <v>0.25008833000000003</v>
      </c>
      <c r="L607" s="4">
        <v>2017</v>
      </c>
      <c r="M607" s="3">
        <v>0.25008833000000003</v>
      </c>
      <c r="N607" s="2" t="s">
        <v>2669</v>
      </c>
      <c r="O607" s="2" t="s">
        <v>3053</v>
      </c>
      <c r="P607" s="3">
        <v>0</v>
      </c>
      <c r="Q607" s="3">
        <v>0</v>
      </c>
      <c r="R607" s="3">
        <v>0</v>
      </c>
      <c r="S607" s="3">
        <v>0</v>
      </c>
      <c r="T607" s="3">
        <v>0</v>
      </c>
      <c r="U607" s="3">
        <v>0</v>
      </c>
      <c r="V607" s="3">
        <v>0</v>
      </c>
      <c r="W607" s="3">
        <v>1</v>
      </c>
      <c r="X607" s="3">
        <v>0</v>
      </c>
      <c r="Y607" s="3">
        <v>0</v>
      </c>
    </row>
    <row r="608" spans="1:25" ht="112.5" x14ac:dyDescent="0.2">
      <c r="A608" s="46" t="s">
        <v>10</v>
      </c>
      <c r="B608" s="47" t="s">
        <v>215</v>
      </c>
      <c r="C608" s="48" t="s">
        <v>1144</v>
      </c>
      <c r="D608" s="3">
        <v>1.6729229800000001</v>
      </c>
      <c r="E608" s="2" t="s">
        <v>3054</v>
      </c>
      <c r="F608" s="3">
        <v>1.6729229799999998</v>
      </c>
      <c r="G608" s="3">
        <v>0</v>
      </c>
      <c r="H608" s="3">
        <v>0</v>
      </c>
      <c r="I608" s="3">
        <v>1.5146709599999999</v>
      </c>
      <c r="J608" s="3">
        <v>0.15825201999999999</v>
      </c>
      <c r="K608" s="3">
        <v>1.4177313499999999</v>
      </c>
      <c r="L608" s="4">
        <v>2018</v>
      </c>
      <c r="M608" s="3">
        <v>1.4177313499999999</v>
      </c>
      <c r="N608" s="2" t="s">
        <v>2670</v>
      </c>
      <c r="O608" s="2" t="s">
        <v>3053</v>
      </c>
      <c r="P608" s="3">
        <v>0</v>
      </c>
      <c r="Q608" s="3">
        <v>0</v>
      </c>
      <c r="R608" s="3">
        <v>0</v>
      </c>
      <c r="S608" s="3">
        <v>0</v>
      </c>
      <c r="T608" s="3">
        <v>0</v>
      </c>
      <c r="U608" s="3">
        <v>0</v>
      </c>
      <c r="V608" s="3">
        <v>0</v>
      </c>
      <c r="W608" s="3">
        <v>1</v>
      </c>
      <c r="X608" s="3">
        <v>0</v>
      </c>
      <c r="Y608" s="3">
        <v>0</v>
      </c>
    </row>
    <row r="609" spans="1:25" ht="56.25" x14ac:dyDescent="0.2">
      <c r="A609" s="46" t="s">
        <v>10</v>
      </c>
      <c r="B609" s="47" t="s">
        <v>1145</v>
      </c>
      <c r="C609" s="48" t="s">
        <v>1146</v>
      </c>
      <c r="D609" s="3">
        <v>4.8675999599999997</v>
      </c>
      <c r="E609" s="2" t="s">
        <v>3054</v>
      </c>
      <c r="F609" s="3">
        <v>4.8675999600000006</v>
      </c>
      <c r="G609" s="3">
        <v>0</v>
      </c>
      <c r="H609" s="3">
        <v>0</v>
      </c>
      <c r="I609" s="3">
        <v>4.3811410100000003</v>
      </c>
      <c r="J609" s="3">
        <v>0.48645895</v>
      </c>
      <c r="K609" s="3">
        <v>4.1250847200000003</v>
      </c>
      <c r="L609" s="4">
        <v>2017</v>
      </c>
      <c r="M609" s="3">
        <v>4.1250847200000003</v>
      </c>
      <c r="N609" s="2" t="s">
        <v>2671</v>
      </c>
      <c r="O609" s="2" t="s">
        <v>3053</v>
      </c>
      <c r="P609" s="3">
        <v>0</v>
      </c>
      <c r="Q609" s="3">
        <v>0</v>
      </c>
      <c r="R609" s="3">
        <v>0</v>
      </c>
      <c r="S609" s="3">
        <v>0</v>
      </c>
      <c r="T609" s="3">
        <v>0</v>
      </c>
      <c r="U609" s="3">
        <v>0</v>
      </c>
      <c r="V609" s="3">
        <v>0</v>
      </c>
      <c r="W609" s="3">
        <v>4</v>
      </c>
      <c r="X609" s="3">
        <v>0</v>
      </c>
      <c r="Y609" s="3">
        <v>0</v>
      </c>
    </row>
    <row r="610" spans="1:25" ht="56.25" x14ac:dyDescent="0.2">
      <c r="A610" s="46" t="s">
        <v>10</v>
      </c>
      <c r="B610" s="47" t="s">
        <v>1147</v>
      </c>
      <c r="C610" s="48" t="s">
        <v>1148</v>
      </c>
      <c r="D610" s="3">
        <v>4.2907016599999999</v>
      </c>
      <c r="E610" s="2" t="s">
        <v>3054</v>
      </c>
      <c r="F610" s="3">
        <v>4.13</v>
      </c>
      <c r="G610" s="3">
        <v>0</v>
      </c>
      <c r="H610" s="3">
        <v>0</v>
      </c>
      <c r="I610" s="3">
        <v>4.13</v>
      </c>
      <c r="J610" s="3">
        <v>0</v>
      </c>
      <c r="K610" s="3">
        <v>0</v>
      </c>
      <c r="L610" s="4">
        <v>2015</v>
      </c>
      <c r="M610" s="3">
        <v>3.6601390399999998</v>
      </c>
      <c r="N610" s="2" t="s">
        <v>2672</v>
      </c>
      <c r="O610" s="2" t="s">
        <v>3053</v>
      </c>
      <c r="P610" s="3">
        <v>0</v>
      </c>
      <c r="Q610" s="3">
        <v>0</v>
      </c>
      <c r="R610" s="3">
        <v>0</v>
      </c>
      <c r="S610" s="3">
        <v>0</v>
      </c>
      <c r="T610" s="3">
        <v>0</v>
      </c>
      <c r="U610" s="3">
        <v>0</v>
      </c>
      <c r="V610" s="3">
        <v>0</v>
      </c>
      <c r="W610" s="3">
        <v>1</v>
      </c>
      <c r="X610" s="3">
        <v>0</v>
      </c>
      <c r="Y610" s="3">
        <v>0</v>
      </c>
    </row>
    <row r="611" spans="1:25" ht="112.5" x14ac:dyDescent="0.2">
      <c r="A611" s="46" t="s">
        <v>10</v>
      </c>
      <c r="B611" s="47" t="s">
        <v>1149</v>
      </c>
      <c r="C611" s="48" t="s">
        <v>1150</v>
      </c>
      <c r="D611" s="3">
        <v>6.6354677899999999</v>
      </c>
      <c r="E611" s="2" t="s">
        <v>3054</v>
      </c>
      <c r="F611" s="3">
        <v>6.6079967899999996</v>
      </c>
      <c r="G611" s="3">
        <v>0</v>
      </c>
      <c r="H611" s="3">
        <v>0</v>
      </c>
      <c r="I611" s="3">
        <v>6.6079967899999996</v>
      </c>
      <c r="J611" s="3">
        <v>0</v>
      </c>
      <c r="K611" s="3">
        <v>0</v>
      </c>
      <c r="L611" s="4">
        <v>2015</v>
      </c>
      <c r="M611" s="3">
        <v>5.6232777900000004</v>
      </c>
      <c r="N611" s="2" t="s">
        <v>2673</v>
      </c>
      <c r="O611" s="2" t="s">
        <v>3053</v>
      </c>
      <c r="P611" s="3">
        <v>0</v>
      </c>
      <c r="Q611" s="3">
        <v>0</v>
      </c>
      <c r="R611" s="3">
        <v>0</v>
      </c>
      <c r="S611" s="3">
        <v>0</v>
      </c>
      <c r="T611" s="3">
        <v>0</v>
      </c>
      <c r="U611" s="3">
        <v>0</v>
      </c>
      <c r="V611" s="3">
        <v>0</v>
      </c>
      <c r="W611" s="3">
        <v>11</v>
      </c>
      <c r="X611" s="3">
        <v>0</v>
      </c>
      <c r="Y611" s="3">
        <v>0</v>
      </c>
    </row>
    <row r="612" spans="1:25" ht="112.5" x14ac:dyDescent="0.2">
      <c r="A612" s="46" t="s">
        <v>10</v>
      </c>
      <c r="B612" s="47" t="s">
        <v>1151</v>
      </c>
      <c r="C612" s="48" t="s">
        <v>1152</v>
      </c>
      <c r="D612" s="3">
        <v>0.74221999999999999</v>
      </c>
      <c r="E612" s="2" t="s">
        <v>3054</v>
      </c>
      <c r="F612" s="3">
        <v>0.74221999999999999</v>
      </c>
      <c r="G612" s="3">
        <v>0</v>
      </c>
      <c r="H612" s="3">
        <v>0</v>
      </c>
      <c r="I612" s="3">
        <v>0.74221999999999999</v>
      </c>
      <c r="J612" s="3">
        <v>0</v>
      </c>
      <c r="K612" s="3">
        <v>0</v>
      </c>
      <c r="L612" s="4">
        <v>2015</v>
      </c>
      <c r="M612" s="3">
        <v>0.629</v>
      </c>
      <c r="N612" s="2" t="s">
        <v>2673</v>
      </c>
      <c r="O612" s="2" t="s">
        <v>3053</v>
      </c>
      <c r="P612" s="3">
        <v>0</v>
      </c>
      <c r="Q612" s="3">
        <v>0</v>
      </c>
      <c r="R612" s="3">
        <v>0</v>
      </c>
      <c r="S612" s="3">
        <v>0</v>
      </c>
      <c r="T612" s="3">
        <v>0</v>
      </c>
      <c r="U612" s="3">
        <v>0</v>
      </c>
      <c r="V612" s="3">
        <v>0</v>
      </c>
      <c r="W612" s="3">
        <v>1</v>
      </c>
      <c r="X612" s="3">
        <v>0</v>
      </c>
      <c r="Y612" s="3">
        <v>0</v>
      </c>
    </row>
    <row r="613" spans="1:25" ht="112.5" x14ac:dyDescent="0.2">
      <c r="A613" s="46" t="s">
        <v>10</v>
      </c>
      <c r="B613" s="47" t="s">
        <v>1151</v>
      </c>
      <c r="C613" s="48" t="s">
        <v>1153</v>
      </c>
      <c r="D613" s="3">
        <v>0.59743299999999999</v>
      </c>
      <c r="E613" s="2" t="s">
        <v>3054</v>
      </c>
      <c r="F613" s="3">
        <v>0.57819999999999994</v>
      </c>
      <c r="G613" s="3">
        <v>0</v>
      </c>
      <c r="H613" s="3">
        <v>0</v>
      </c>
      <c r="I613" s="3">
        <v>0.57819999999999994</v>
      </c>
      <c r="J613" s="3">
        <v>0</v>
      </c>
      <c r="K613" s="3">
        <v>0</v>
      </c>
      <c r="L613" s="4">
        <v>2015</v>
      </c>
      <c r="M613" s="3">
        <v>0.50629915000000003</v>
      </c>
      <c r="N613" s="2" t="s">
        <v>2673</v>
      </c>
      <c r="O613" s="2" t="s">
        <v>3053</v>
      </c>
      <c r="P613" s="3">
        <v>0</v>
      </c>
      <c r="Q613" s="3">
        <v>0</v>
      </c>
      <c r="R613" s="3">
        <v>0</v>
      </c>
      <c r="S613" s="3">
        <v>0</v>
      </c>
      <c r="T613" s="3">
        <v>0</v>
      </c>
      <c r="U613" s="3">
        <v>0</v>
      </c>
      <c r="V613" s="3">
        <v>0</v>
      </c>
      <c r="W613" s="3">
        <v>1</v>
      </c>
      <c r="X613" s="3">
        <v>0</v>
      </c>
      <c r="Y613" s="3">
        <v>0</v>
      </c>
    </row>
    <row r="614" spans="1:25" ht="112.5" x14ac:dyDescent="0.2">
      <c r="A614" s="46" t="s">
        <v>10</v>
      </c>
      <c r="B614" s="47" t="s">
        <v>945</v>
      </c>
      <c r="C614" s="48" t="s">
        <v>1154</v>
      </c>
      <c r="D614" s="3">
        <v>1.48444</v>
      </c>
      <c r="E614" s="2" t="s">
        <v>3054</v>
      </c>
      <c r="F614" s="3">
        <v>1.48444</v>
      </c>
      <c r="G614" s="3">
        <v>0</v>
      </c>
      <c r="H614" s="3">
        <v>0</v>
      </c>
      <c r="I614" s="3">
        <v>1.48444</v>
      </c>
      <c r="J614" s="3">
        <v>0</v>
      </c>
      <c r="K614" s="3">
        <v>0</v>
      </c>
      <c r="L614" s="4">
        <v>2015</v>
      </c>
      <c r="M614" s="3">
        <v>1.258</v>
      </c>
      <c r="N614" s="2" t="s">
        <v>2673</v>
      </c>
      <c r="O614" s="2" t="s">
        <v>3053</v>
      </c>
      <c r="P614" s="3">
        <v>0</v>
      </c>
      <c r="Q614" s="3">
        <v>0</v>
      </c>
      <c r="R614" s="3">
        <v>0</v>
      </c>
      <c r="S614" s="3">
        <v>0</v>
      </c>
      <c r="T614" s="3">
        <v>0</v>
      </c>
      <c r="U614" s="3">
        <v>0</v>
      </c>
      <c r="V614" s="3">
        <v>0</v>
      </c>
      <c r="W614" s="3">
        <v>2</v>
      </c>
      <c r="X614" s="3">
        <v>0</v>
      </c>
      <c r="Y614" s="3">
        <v>0</v>
      </c>
    </row>
    <row r="615" spans="1:25" ht="112.5" x14ac:dyDescent="0.2">
      <c r="A615" s="46" t="s">
        <v>10</v>
      </c>
      <c r="B615" s="47" t="s">
        <v>923</v>
      </c>
      <c r="C615" s="48" t="s">
        <v>1155</v>
      </c>
      <c r="D615" s="3">
        <v>3.74142201</v>
      </c>
      <c r="E615" s="2" t="s">
        <v>3054</v>
      </c>
      <c r="F615" s="3">
        <v>3.73469601</v>
      </c>
      <c r="G615" s="3">
        <v>0</v>
      </c>
      <c r="H615" s="3">
        <v>0</v>
      </c>
      <c r="I615" s="3">
        <v>3.73469601</v>
      </c>
      <c r="J615" s="3">
        <v>0</v>
      </c>
      <c r="K615" s="3">
        <v>0</v>
      </c>
      <c r="L615" s="4">
        <v>2015</v>
      </c>
      <c r="M615" s="3">
        <v>3.1706966199999997</v>
      </c>
      <c r="N615" s="2" t="s">
        <v>2673</v>
      </c>
      <c r="O615" s="2" t="s">
        <v>3053</v>
      </c>
      <c r="P615" s="3">
        <v>0</v>
      </c>
      <c r="Q615" s="3">
        <v>0</v>
      </c>
      <c r="R615" s="3">
        <v>0</v>
      </c>
      <c r="S615" s="3">
        <v>0</v>
      </c>
      <c r="T615" s="3">
        <v>0</v>
      </c>
      <c r="U615" s="3">
        <v>0</v>
      </c>
      <c r="V615" s="3">
        <v>0</v>
      </c>
      <c r="W615" s="3">
        <v>2</v>
      </c>
      <c r="X615" s="3">
        <v>0</v>
      </c>
      <c r="Y615" s="3">
        <v>0</v>
      </c>
    </row>
    <row r="616" spans="1:25" ht="112.5" x14ac:dyDescent="0.2">
      <c r="A616" s="46" t="s">
        <v>10</v>
      </c>
      <c r="B616" s="47" t="s">
        <v>1156</v>
      </c>
      <c r="C616" s="48" t="s">
        <v>1157</v>
      </c>
      <c r="D616" s="3">
        <v>3.55383</v>
      </c>
      <c r="E616" s="2" t="s">
        <v>3054</v>
      </c>
      <c r="F616" s="3">
        <v>3.54</v>
      </c>
      <c r="G616" s="3">
        <v>0</v>
      </c>
      <c r="H616" s="3">
        <v>0</v>
      </c>
      <c r="I616" s="3">
        <v>3.54</v>
      </c>
      <c r="J616" s="3">
        <v>0</v>
      </c>
      <c r="K616" s="3">
        <v>0</v>
      </c>
      <c r="L616" s="4">
        <v>2015</v>
      </c>
      <c r="M616" s="3">
        <v>3.0117203399999997</v>
      </c>
      <c r="N616" s="2" t="s">
        <v>2673</v>
      </c>
      <c r="O616" s="2" t="s">
        <v>3053</v>
      </c>
      <c r="P616" s="3">
        <v>0</v>
      </c>
      <c r="Q616" s="3">
        <v>0</v>
      </c>
      <c r="R616" s="3">
        <v>0</v>
      </c>
      <c r="S616" s="3">
        <v>0</v>
      </c>
      <c r="T616" s="3">
        <v>0</v>
      </c>
      <c r="U616" s="3">
        <v>0</v>
      </c>
      <c r="V616" s="3">
        <v>0</v>
      </c>
      <c r="W616" s="3">
        <v>6</v>
      </c>
      <c r="X616" s="3">
        <v>0</v>
      </c>
      <c r="Y616" s="3">
        <v>0</v>
      </c>
    </row>
    <row r="617" spans="1:25" ht="112.5" x14ac:dyDescent="0.2">
      <c r="A617" s="46" t="s">
        <v>10</v>
      </c>
      <c r="B617" s="47" t="s">
        <v>923</v>
      </c>
      <c r="C617" s="48" t="s">
        <v>1158</v>
      </c>
      <c r="D617" s="3">
        <v>1.87071101</v>
      </c>
      <c r="E617" s="2" t="s">
        <v>3054</v>
      </c>
      <c r="F617" s="3">
        <v>1.8673480099999999</v>
      </c>
      <c r="G617" s="3">
        <v>0</v>
      </c>
      <c r="H617" s="3">
        <v>0</v>
      </c>
      <c r="I617" s="3">
        <v>1.8673480099999999</v>
      </c>
      <c r="J617" s="3">
        <v>0</v>
      </c>
      <c r="K617" s="3">
        <v>0</v>
      </c>
      <c r="L617" s="4">
        <v>2015</v>
      </c>
      <c r="M617" s="3">
        <v>1.5853483099999999</v>
      </c>
      <c r="N617" s="2" t="s">
        <v>2673</v>
      </c>
      <c r="O617" s="2" t="s">
        <v>3053</v>
      </c>
      <c r="P617" s="3">
        <v>0</v>
      </c>
      <c r="Q617" s="3">
        <v>0</v>
      </c>
      <c r="R617" s="3">
        <v>0</v>
      </c>
      <c r="S617" s="3">
        <v>0</v>
      </c>
      <c r="T617" s="3">
        <v>0</v>
      </c>
      <c r="U617" s="3">
        <v>0</v>
      </c>
      <c r="V617" s="3">
        <v>0</v>
      </c>
      <c r="W617" s="3">
        <v>1</v>
      </c>
      <c r="X617" s="3">
        <v>0</v>
      </c>
      <c r="Y617" s="3">
        <v>0</v>
      </c>
    </row>
    <row r="618" spans="1:25" ht="112.5" x14ac:dyDescent="0.2">
      <c r="A618" s="46" t="s">
        <v>10</v>
      </c>
      <c r="B618" s="47" t="s">
        <v>971</v>
      </c>
      <c r="C618" s="48" t="s">
        <v>1159</v>
      </c>
      <c r="D618" s="3">
        <v>4.1970154000000006</v>
      </c>
      <c r="E618" s="2" t="s">
        <v>3054</v>
      </c>
      <c r="F618" s="3">
        <v>4.1934399977999997</v>
      </c>
      <c r="G618" s="3">
        <v>0</v>
      </c>
      <c r="H618" s="3">
        <v>0</v>
      </c>
      <c r="I618" s="3">
        <v>4.1934399977999997</v>
      </c>
      <c r="J618" s="3">
        <v>0</v>
      </c>
      <c r="K618" s="3">
        <v>0</v>
      </c>
      <c r="L618" s="4">
        <v>2015</v>
      </c>
      <c r="M618" s="3">
        <v>3.5567927100000003</v>
      </c>
      <c r="N618" s="2" t="s">
        <v>2673</v>
      </c>
      <c r="O618" s="2" t="s">
        <v>3053</v>
      </c>
      <c r="P618" s="3">
        <v>0</v>
      </c>
      <c r="Q618" s="3">
        <v>0</v>
      </c>
      <c r="R618" s="3">
        <v>0</v>
      </c>
      <c r="S618" s="3">
        <v>0</v>
      </c>
      <c r="T618" s="3">
        <v>0</v>
      </c>
      <c r="U618" s="3">
        <v>0</v>
      </c>
      <c r="V618" s="3">
        <v>0</v>
      </c>
      <c r="W618" s="3">
        <v>1</v>
      </c>
      <c r="X618" s="3">
        <v>0</v>
      </c>
      <c r="Y618" s="3">
        <v>0</v>
      </c>
    </row>
    <row r="619" spans="1:25" ht="112.5" x14ac:dyDescent="0.2">
      <c r="A619" s="46" t="s">
        <v>10</v>
      </c>
      <c r="B619" s="47" t="s">
        <v>1160</v>
      </c>
      <c r="C619" s="48" t="s">
        <v>1161</v>
      </c>
      <c r="D619" s="3">
        <v>2.2789549999999998</v>
      </c>
      <c r="E619" s="2" t="s">
        <v>3054</v>
      </c>
      <c r="F619" s="3">
        <v>2.2755909999999999</v>
      </c>
      <c r="G619" s="3">
        <v>0</v>
      </c>
      <c r="H619" s="3">
        <v>0</v>
      </c>
      <c r="I619" s="3">
        <v>2.2755909999999999</v>
      </c>
      <c r="J619" s="3">
        <v>0</v>
      </c>
      <c r="K619" s="3">
        <v>0</v>
      </c>
      <c r="L619" s="4">
        <v>2015</v>
      </c>
      <c r="M619" s="3">
        <v>1.9313177999999998</v>
      </c>
      <c r="N619" s="2" t="s">
        <v>2673</v>
      </c>
      <c r="O619" s="2" t="s">
        <v>3053</v>
      </c>
      <c r="P619" s="3">
        <v>0</v>
      </c>
      <c r="Q619" s="3">
        <v>0</v>
      </c>
      <c r="R619" s="3">
        <v>0</v>
      </c>
      <c r="S619" s="3">
        <v>0</v>
      </c>
      <c r="T619" s="3">
        <v>0</v>
      </c>
      <c r="U619" s="3">
        <v>0</v>
      </c>
      <c r="V619" s="3">
        <v>0</v>
      </c>
      <c r="W619" s="3">
        <v>1</v>
      </c>
      <c r="X619" s="3">
        <v>0</v>
      </c>
      <c r="Y619" s="3">
        <v>0</v>
      </c>
    </row>
    <row r="620" spans="1:25" ht="112.5" x14ac:dyDescent="0.2">
      <c r="A620" s="46" t="s">
        <v>10</v>
      </c>
      <c r="B620" s="47" t="s">
        <v>954</v>
      </c>
      <c r="C620" s="48" t="s">
        <v>1162</v>
      </c>
      <c r="D620" s="3">
        <v>3.07336301</v>
      </c>
      <c r="E620" s="2" t="s">
        <v>3054</v>
      </c>
      <c r="F620" s="3">
        <v>3.07</v>
      </c>
      <c r="G620" s="3">
        <v>0</v>
      </c>
      <c r="H620" s="3">
        <v>0</v>
      </c>
      <c r="I620" s="3">
        <v>3.07</v>
      </c>
      <c r="J620" s="3">
        <v>0</v>
      </c>
      <c r="K620" s="3">
        <v>0</v>
      </c>
      <c r="L620" s="4">
        <v>2015</v>
      </c>
      <c r="M620" s="3">
        <v>2.6045449199999999</v>
      </c>
      <c r="N620" s="2" t="s">
        <v>2673</v>
      </c>
      <c r="O620" s="2" t="s">
        <v>3053</v>
      </c>
      <c r="P620" s="3">
        <v>0</v>
      </c>
      <c r="Q620" s="3">
        <v>0</v>
      </c>
      <c r="R620" s="3">
        <v>0</v>
      </c>
      <c r="S620" s="3">
        <v>0</v>
      </c>
      <c r="T620" s="3">
        <v>0</v>
      </c>
      <c r="U620" s="3">
        <v>0</v>
      </c>
      <c r="V620" s="3">
        <v>0</v>
      </c>
      <c r="W620" s="3">
        <v>1</v>
      </c>
      <c r="X620" s="3">
        <v>0</v>
      </c>
      <c r="Y620" s="3">
        <v>0</v>
      </c>
    </row>
    <row r="621" spans="1:25" ht="112.5" x14ac:dyDescent="0.2">
      <c r="A621" s="46" t="s">
        <v>10</v>
      </c>
      <c r="B621" s="47" t="s">
        <v>958</v>
      </c>
      <c r="C621" s="48" t="s">
        <v>1163</v>
      </c>
      <c r="D621" s="3">
        <v>5.1793629899999996</v>
      </c>
      <c r="E621" s="2" t="s">
        <v>3054</v>
      </c>
      <c r="F621" s="3">
        <v>5.1759999900000002</v>
      </c>
      <c r="G621" s="3">
        <v>0</v>
      </c>
      <c r="H621" s="3">
        <v>0</v>
      </c>
      <c r="I621" s="3">
        <v>5.1759999900000002</v>
      </c>
      <c r="J621" s="3">
        <v>0</v>
      </c>
      <c r="K621" s="3">
        <v>0</v>
      </c>
      <c r="L621" s="4">
        <v>2015</v>
      </c>
      <c r="M621" s="3">
        <v>4.3892906700000003</v>
      </c>
      <c r="N621" s="2" t="s">
        <v>2673</v>
      </c>
      <c r="O621" s="2" t="s">
        <v>3053</v>
      </c>
      <c r="P621" s="3">
        <v>0</v>
      </c>
      <c r="Q621" s="3">
        <v>0</v>
      </c>
      <c r="R621" s="3">
        <v>0</v>
      </c>
      <c r="S621" s="3">
        <v>0</v>
      </c>
      <c r="T621" s="3">
        <v>0</v>
      </c>
      <c r="U621" s="3">
        <v>0</v>
      </c>
      <c r="V621" s="3">
        <v>0</v>
      </c>
      <c r="W621" s="3">
        <v>1</v>
      </c>
      <c r="X621" s="3">
        <v>0</v>
      </c>
      <c r="Y621" s="3">
        <v>0</v>
      </c>
    </row>
    <row r="622" spans="1:25" ht="112.5" x14ac:dyDescent="0.2">
      <c r="A622" s="46" t="s">
        <v>10</v>
      </c>
      <c r="B622" s="47" t="s">
        <v>976</v>
      </c>
      <c r="C622" s="48" t="s">
        <v>1164</v>
      </c>
      <c r="D622" s="3">
        <v>4.8133630000000007</v>
      </c>
      <c r="E622" s="2" t="s">
        <v>3054</v>
      </c>
      <c r="F622" s="3">
        <v>4.8100000041999991</v>
      </c>
      <c r="G622" s="3">
        <v>0</v>
      </c>
      <c r="H622" s="3">
        <v>0</v>
      </c>
      <c r="I622" s="3">
        <v>4.8100000041999991</v>
      </c>
      <c r="J622" s="3">
        <v>0</v>
      </c>
      <c r="K622" s="3">
        <v>0</v>
      </c>
      <c r="L622" s="4">
        <v>2015</v>
      </c>
      <c r="M622" s="3">
        <v>4.0791211899999995</v>
      </c>
      <c r="N622" s="2" t="s">
        <v>2673</v>
      </c>
      <c r="O622" s="2" t="s">
        <v>3053</v>
      </c>
      <c r="P622" s="3">
        <v>0</v>
      </c>
      <c r="Q622" s="3">
        <v>0</v>
      </c>
      <c r="R622" s="3">
        <v>0</v>
      </c>
      <c r="S622" s="3">
        <v>0</v>
      </c>
      <c r="T622" s="3">
        <v>0</v>
      </c>
      <c r="U622" s="3">
        <v>0</v>
      </c>
      <c r="V622" s="3">
        <v>0</v>
      </c>
      <c r="W622" s="3">
        <v>1</v>
      </c>
      <c r="X622" s="3">
        <v>0</v>
      </c>
      <c r="Y622" s="3">
        <v>0</v>
      </c>
    </row>
    <row r="623" spans="1:25" ht="112.5" x14ac:dyDescent="0.2">
      <c r="A623" s="46" t="s">
        <v>10</v>
      </c>
      <c r="B623" s="47" t="s">
        <v>1165</v>
      </c>
      <c r="C623" s="48" t="s">
        <v>1166</v>
      </c>
      <c r="D623" s="3">
        <v>1.6667060100000002</v>
      </c>
      <c r="E623" s="2" t="s">
        <v>3054</v>
      </c>
      <c r="F623" s="3">
        <v>1.6599800095999999</v>
      </c>
      <c r="G623" s="3">
        <v>0</v>
      </c>
      <c r="H623" s="3">
        <v>0</v>
      </c>
      <c r="I623" s="3">
        <v>1.6599800095999999</v>
      </c>
      <c r="J623" s="3">
        <v>0</v>
      </c>
      <c r="K623" s="3">
        <v>0</v>
      </c>
      <c r="L623" s="4">
        <v>2015</v>
      </c>
      <c r="M623" s="3">
        <v>1.4124627199999999</v>
      </c>
      <c r="N623" s="2" t="s">
        <v>2673</v>
      </c>
      <c r="O623" s="2" t="s">
        <v>3053</v>
      </c>
      <c r="P623" s="3">
        <v>0</v>
      </c>
      <c r="Q623" s="3">
        <v>0</v>
      </c>
      <c r="R623" s="3">
        <v>0</v>
      </c>
      <c r="S623" s="3">
        <v>0</v>
      </c>
      <c r="T623" s="3">
        <v>0</v>
      </c>
      <c r="U623" s="3">
        <v>0</v>
      </c>
      <c r="V623" s="3">
        <v>0</v>
      </c>
      <c r="W623" s="3">
        <v>2</v>
      </c>
      <c r="X623" s="3">
        <v>0</v>
      </c>
      <c r="Y623" s="3">
        <v>0</v>
      </c>
    </row>
    <row r="624" spans="1:25" ht="112.5" x14ac:dyDescent="0.2">
      <c r="A624" s="46" t="s">
        <v>10</v>
      </c>
      <c r="B624" s="47" t="s">
        <v>1043</v>
      </c>
      <c r="C624" s="48" t="s">
        <v>1167</v>
      </c>
      <c r="D624" s="3">
        <v>3.9425439999999998</v>
      </c>
      <c r="E624" s="2" t="s">
        <v>3054</v>
      </c>
      <c r="F624" s="3">
        <v>3.9425439964000004</v>
      </c>
      <c r="G624" s="3">
        <v>0</v>
      </c>
      <c r="H624" s="3">
        <v>0</v>
      </c>
      <c r="I624" s="3">
        <v>3.9425439964000004</v>
      </c>
      <c r="J624" s="3">
        <v>0</v>
      </c>
      <c r="K624" s="3">
        <v>0</v>
      </c>
      <c r="L624" s="4">
        <v>2015</v>
      </c>
      <c r="M624" s="3">
        <v>3.3411389800000002</v>
      </c>
      <c r="N624" s="2" t="s">
        <v>2673</v>
      </c>
      <c r="O624" s="2" t="s">
        <v>3053</v>
      </c>
      <c r="P624" s="3">
        <v>0</v>
      </c>
      <c r="Q624" s="3">
        <v>0</v>
      </c>
      <c r="R624" s="3">
        <v>0</v>
      </c>
      <c r="S624" s="3">
        <v>0</v>
      </c>
      <c r="T624" s="3">
        <v>0</v>
      </c>
      <c r="U624" s="3">
        <v>0</v>
      </c>
      <c r="V624" s="3">
        <v>0</v>
      </c>
      <c r="W624" s="3">
        <v>2</v>
      </c>
      <c r="X624" s="3">
        <v>0</v>
      </c>
      <c r="Y624" s="3">
        <v>0</v>
      </c>
    </row>
    <row r="625" spans="1:25" ht="112.5" x14ac:dyDescent="0.2">
      <c r="A625" s="46" t="s">
        <v>10</v>
      </c>
      <c r="B625" s="47" t="s">
        <v>987</v>
      </c>
      <c r="C625" s="48" t="s">
        <v>1168</v>
      </c>
      <c r="D625" s="3">
        <v>1.4989729999999999</v>
      </c>
      <c r="E625" s="2" t="s">
        <v>3054</v>
      </c>
      <c r="F625" s="3">
        <v>1.496199998</v>
      </c>
      <c r="G625" s="3">
        <v>0</v>
      </c>
      <c r="H625" s="3">
        <v>0</v>
      </c>
      <c r="I625" s="3">
        <v>1.496199998</v>
      </c>
      <c r="J625" s="3">
        <v>0</v>
      </c>
      <c r="K625" s="3">
        <v>0</v>
      </c>
      <c r="L625" s="4">
        <v>2015</v>
      </c>
      <c r="M625" s="3">
        <v>1.2703161000000001</v>
      </c>
      <c r="N625" s="2" t="s">
        <v>2673</v>
      </c>
      <c r="O625" s="2" t="s">
        <v>3053</v>
      </c>
      <c r="P625" s="3">
        <v>0</v>
      </c>
      <c r="Q625" s="3">
        <v>0</v>
      </c>
      <c r="R625" s="3">
        <v>0</v>
      </c>
      <c r="S625" s="3">
        <v>0</v>
      </c>
      <c r="T625" s="3">
        <v>0</v>
      </c>
      <c r="U625" s="3">
        <v>0</v>
      </c>
      <c r="V625" s="3">
        <v>0</v>
      </c>
      <c r="W625" s="3">
        <v>1</v>
      </c>
      <c r="X625" s="3">
        <v>0</v>
      </c>
      <c r="Y625" s="3">
        <v>0</v>
      </c>
    </row>
    <row r="626" spans="1:25" ht="112.5" x14ac:dyDescent="0.2">
      <c r="A626" s="46" t="s">
        <v>10</v>
      </c>
      <c r="B626" s="47" t="s">
        <v>987</v>
      </c>
      <c r="C626" s="48" t="s">
        <v>1169</v>
      </c>
      <c r="D626" s="3">
        <v>1.3249730099999999</v>
      </c>
      <c r="E626" s="2" t="s">
        <v>3054</v>
      </c>
      <c r="F626" s="3">
        <v>1.3222000063999999</v>
      </c>
      <c r="G626" s="3">
        <v>0</v>
      </c>
      <c r="H626" s="3">
        <v>0</v>
      </c>
      <c r="I626" s="3">
        <v>1.3222000063999999</v>
      </c>
      <c r="J626" s="3">
        <v>0</v>
      </c>
      <c r="K626" s="3">
        <v>0</v>
      </c>
      <c r="L626" s="4">
        <v>2015</v>
      </c>
      <c r="M626" s="3">
        <v>1.1228584799999999</v>
      </c>
      <c r="N626" s="2" t="s">
        <v>2673</v>
      </c>
      <c r="O626" s="2" t="s">
        <v>3053</v>
      </c>
      <c r="P626" s="3">
        <v>0</v>
      </c>
      <c r="Q626" s="3">
        <v>0</v>
      </c>
      <c r="R626" s="3">
        <v>0</v>
      </c>
      <c r="S626" s="3">
        <v>0</v>
      </c>
      <c r="T626" s="3">
        <v>0</v>
      </c>
      <c r="U626" s="3">
        <v>0</v>
      </c>
      <c r="V626" s="3">
        <v>0</v>
      </c>
      <c r="W626" s="3">
        <v>1</v>
      </c>
      <c r="X626" s="3">
        <v>0</v>
      </c>
      <c r="Y626" s="3">
        <v>0</v>
      </c>
    </row>
    <row r="627" spans="1:25" ht="112.5" x14ac:dyDescent="0.2">
      <c r="A627" s="46" t="s">
        <v>10</v>
      </c>
      <c r="B627" s="47" t="s">
        <v>1170</v>
      </c>
      <c r="C627" s="48" t="s">
        <v>1171</v>
      </c>
      <c r="D627" s="3">
        <v>0.17640999999999998</v>
      </c>
      <c r="E627" s="2" t="s">
        <v>3054</v>
      </c>
      <c r="F627" s="3">
        <v>0.17640999999999998</v>
      </c>
      <c r="G627" s="3">
        <v>0</v>
      </c>
      <c r="H627" s="3">
        <v>0</v>
      </c>
      <c r="I627" s="3">
        <v>0.17640999999999998</v>
      </c>
      <c r="J627" s="3">
        <v>0</v>
      </c>
      <c r="K627" s="3">
        <v>0</v>
      </c>
      <c r="L627" s="4">
        <v>2015</v>
      </c>
      <c r="M627" s="3">
        <v>0.14949999999999999</v>
      </c>
      <c r="N627" s="2" t="s">
        <v>2673</v>
      </c>
      <c r="O627" s="2" t="s">
        <v>3053</v>
      </c>
      <c r="P627" s="3">
        <v>0</v>
      </c>
      <c r="Q627" s="3">
        <v>0</v>
      </c>
      <c r="R627" s="3">
        <v>0</v>
      </c>
      <c r="S627" s="3">
        <v>0</v>
      </c>
      <c r="T627" s="3">
        <v>0</v>
      </c>
      <c r="U627" s="3">
        <v>0</v>
      </c>
      <c r="V627" s="3">
        <v>0</v>
      </c>
      <c r="W627" s="3">
        <v>2</v>
      </c>
      <c r="X627" s="3">
        <v>0</v>
      </c>
      <c r="Y627" s="3">
        <v>0</v>
      </c>
    </row>
    <row r="628" spans="1:25" ht="112.5" x14ac:dyDescent="0.2">
      <c r="A628" s="46" t="s">
        <v>10</v>
      </c>
      <c r="B628" s="47" t="s">
        <v>1172</v>
      </c>
      <c r="C628" s="48" t="s">
        <v>1173</v>
      </c>
      <c r="D628" s="3">
        <v>0.27942400000000001</v>
      </c>
      <c r="E628" s="2" t="s">
        <v>3054</v>
      </c>
      <c r="F628" s="3">
        <v>0.27729999999999999</v>
      </c>
      <c r="G628" s="3">
        <v>0</v>
      </c>
      <c r="H628" s="3">
        <v>0</v>
      </c>
      <c r="I628" s="3">
        <v>0.27729999999999999</v>
      </c>
      <c r="J628" s="3">
        <v>0</v>
      </c>
      <c r="K628" s="3">
        <v>0</v>
      </c>
      <c r="L628" s="4">
        <v>2015</v>
      </c>
      <c r="M628" s="3">
        <v>0.23680000000000001</v>
      </c>
      <c r="N628" s="2" t="s">
        <v>2673</v>
      </c>
      <c r="O628" s="2" t="s">
        <v>3053</v>
      </c>
      <c r="P628" s="3">
        <v>0</v>
      </c>
      <c r="Q628" s="3">
        <v>0</v>
      </c>
      <c r="R628" s="3">
        <v>0</v>
      </c>
      <c r="S628" s="3">
        <v>0</v>
      </c>
      <c r="T628" s="3">
        <v>0</v>
      </c>
      <c r="U628" s="3">
        <v>0</v>
      </c>
      <c r="V628" s="3">
        <v>0</v>
      </c>
      <c r="W628" s="3">
        <v>1</v>
      </c>
      <c r="X628" s="3">
        <v>0</v>
      </c>
      <c r="Y628" s="3">
        <v>0</v>
      </c>
    </row>
    <row r="629" spans="1:25" ht="112.5" x14ac:dyDescent="0.2">
      <c r="A629" s="46" t="s">
        <v>10</v>
      </c>
      <c r="B629" s="47" t="s">
        <v>1174</v>
      </c>
      <c r="C629" s="48" t="s">
        <v>1175</v>
      </c>
      <c r="D629" s="3">
        <v>1.0070636799999999</v>
      </c>
      <c r="E629" s="2" t="s">
        <v>3054</v>
      </c>
      <c r="F629" s="3">
        <v>1.0070636799999999</v>
      </c>
      <c r="G629" s="3">
        <v>0</v>
      </c>
      <c r="H629" s="3">
        <v>0</v>
      </c>
      <c r="I629" s="3">
        <v>1.0070636799999999</v>
      </c>
      <c r="J629" s="3">
        <v>0</v>
      </c>
      <c r="K629" s="3">
        <v>0</v>
      </c>
      <c r="L629" s="4">
        <v>2015</v>
      </c>
      <c r="M629" s="3">
        <v>0.85489599999999999</v>
      </c>
      <c r="N629" s="2" t="s">
        <v>2673</v>
      </c>
      <c r="O629" s="2" t="s">
        <v>3053</v>
      </c>
      <c r="P629" s="3">
        <v>0</v>
      </c>
      <c r="Q629" s="3">
        <v>0</v>
      </c>
      <c r="R629" s="3">
        <v>0</v>
      </c>
      <c r="S629" s="3">
        <v>0</v>
      </c>
      <c r="T629" s="3">
        <v>0</v>
      </c>
      <c r="U629" s="3">
        <v>0</v>
      </c>
      <c r="V629" s="3">
        <v>0</v>
      </c>
      <c r="W629" s="3">
        <v>4</v>
      </c>
      <c r="X629" s="3">
        <v>0</v>
      </c>
      <c r="Y629" s="3">
        <v>0</v>
      </c>
    </row>
    <row r="630" spans="1:25" ht="112.5" x14ac:dyDescent="0.2">
      <c r="A630" s="46" t="s">
        <v>10</v>
      </c>
      <c r="B630" s="47" t="s">
        <v>966</v>
      </c>
      <c r="C630" s="48" t="s">
        <v>1176</v>
      </c>
      <c r="D630" s="3">
        <v>0.50347184</v>
      </c>
      <c r="E630" s="2" t="s">
        <v>3054</v>
      </c>
      <c r="F630" s="3">
        <v>0.50347184</v>
      </c>
      <c r="G630" s="3">
        <v>0</v>
      </c>
      <c r="H630" s="3">
        <v>0</v>
      </c>
      <c r="I630" s="3">
        <v>0.50347184</v>
      </c>
      <c r="J630" s="3">
        <v>0</v>
      </c>
      <c r="K630" s="3">
        <v>0</v>
      </c>
      <c r="L630" s="4">
        <v>2015</v>
      </c>
      <c r="M630" s="3">
        <v>0.42738799999999999</v>
      </c>
      <c r="N630" s="2" t="s">
        <v>2673</v>
      </c>
      <c r="O630" s="2" t="s">
        <v>3053</v>
      </c>
      <c r="P630" s="3">
        <v>0</v>
      </c>
      <c r="Q630" s="3">
        <v>0</v>
      </c>
      <c r="R630" s="3">
        <v>0</v>
      </c>
      <c r="S630" s="3">
        <v>0</v>
      </c>
      <c r="T630" s="3">
        <v>0</v>
      </c>
      <c r="U630" s="3">
        <v>0</v>
      </c>
      <c r="V630" s="3">
        <v>0</v>
      </c>
      <c r="W630" s="3">
        <v>2</v>
      </c>
      <c r="X630" s="3">
        <v>0</v>
      </c>
      <c r="Y630" s="3">
        <v>0</v>
      </c>
    </row>
    <row r="631" spans="1:25" ht="112.5" x14ac:dyDescent="0.2">
      <c r="A631" s="46" t="s">
        <v>10</v>
      </c>
      <c r="B631" s="47" t="s">
        <v>1177</v>
      </c>
      <c r="C631" s="48" t="s">
        <v>1178</v>
      </c>
      <c r="D631" s="3">
        <v>0.25173592</v>
      </c>
      <c r="E631" s="2" t="s">
        <v>3054</v>
      </c>
      <c r="F631" s="3">
        <v>0.25173592</v>
      </c>
      <c r="G631" s="3">
        <v>0</v>
      </c>
      <c r="H631" s="3">
        <v>0</v>
      </c>
      <c r="I631" s="3">
        <v>0.25173592</v>
      </c>
      <c r="J631" s="3">
        <v>0</v>
      </c>
      <c r="K631" s="3">
        <v>0</v>
      </c>
      <c r="L631" s="4">
        <v>2015</v>
      </c>
      <c r="M631" s="3">
        <v>0.213694</v>
      </c>
      <c r="N631" s="2" t="s">
        <v>2673</v>
      </c>
      <c r="O631" s="2" t="s">
        <v>3053</v>
      </c>
      <c r="P631" s="3">
        <v>0</v>
      </c>
      <c r="Q631" s="3">
        <v>0</v>
      </c>
      <c r="R631" s="3">
        <v>0</v>
      </c>
      <c r="S631" s="3">
        <v>0</v>
      </c>
      <c r="T631" s="3">
        <v>0</v>
      </c>
      <c r="U631" s="3">
        <v>0</v>
      </c>
      <c r="V631" s="3">
        <v>0</v>
      </c>
      <c r="W631" s="3">
        <v>1</v>
      </c>
      <c r="X631" s="3">
        <v>0</v>
      </c>
      <c r="Y631" s="3">
        <v>0</v>
      </c>
    </row>
    <row r="632" spans="1:25" ht="112.5" x14ac:dyDescent="0.2">
      <c r="A632" s="46" t="s">
        <v>10</v>
      </c>
      <c r="B632" s="47" t="s">
        <v>966</v>
      </c>
      <c r="C632" s="48" t="s">
        <v>1179</v>
      </c>
      <c r="D632" s="3">
        <v>0.50375184000000006</v>
      </c>
      <c r="E632" s="2" t="s">
        <v>3054</v>
      </c>
      <c r="F632" s="3">
        <v>0.50375184000000006</v>
      </c>
      <c r="G632" s="3">
        <v>0</v>
      </c>
      <c r="H632" s="3">
        <v>0</v>
      </c>
      <c r="I632" s="3">
        <v>0.50375184000000006</v>
      </c>
      <c r="J632" s="3">
        <v>0</v>
      </c>
      <c r="K632" s="3">
        <v>0</v>
      </c>
      <c r="L632" s="4">
        <v>2015</v>
      </c>
      <c r="M632" s="3">
        <v>0.42766799999999999</v>
      </c>
      <c r="N632" s="2" t="s">
        <v>2673</v>
      </c>
      <c r="O632" s="2" t="s">
        <v>3053</v>
      </c>
      <c r="P632" s="3">
        <v>0</v>
      </c>
      <c r="Q632" s="3">
        <v>0</v>
      </c>
      <c r="R632" s="3">
        <v>0</v>
      </c>
      <c r="S632" s="3">
        <v>0</v>
      </c>
      <c r="T632" s="3">
        <v>0</v>
      </c>
      <c r="U632" s="3">
        <v>0</v>
      </c>
      <c r="V632" s="3">
        <v>0</v>
      </c>
      <c r="W632" s="3">
        <v>2</v>
      </c>
      <c r="X632" s="3">
        <v>0</v>
      </c>
      <c r="Y632" s="3">
        <v>0</v>
      </c>
    </row>
    <row r="633" spans="1:25" ht="56.25" x14ac:dyDescent="0.2">
      <c r="A633" s="46" t="s">
        <v>10</v>
      </c>
      <c r="B633" s="47" t="s">
        <v>1180</v>
      </c>
      <c r="C633" s="48" t="s">
        <v>1181</v>
      </c>
      <c r="D633" s="3">
        <v>1.5965400000000001</v>
      </c>
      <c r="E633" s="2" t="s">
        <v>3054</v>
      </c>
      <c r="F633" s="3">
        <v>1.5965400000000001</v>
      </c>
      <c r="G633" s="3">
        <v>0</v>
      </c>
      <c r="H633" s="3">
        <v>0</v>
      </c>
      <c r="I633" s="3">
        <v>1.5965400000000001</v>
      </c>
      <c r="J633" s="3">
        <v>0</v>
      </c>
      <c r="K633" s="3">
        <v>1.353</v>
      </c>
      <c r="L633" s="4">
        <v>2016</v>
      </c>
      <c r="M633" s="3">
        <v>1.353</v>
      </c>
      <c r="N633" s="2" t="s">
        <v>2674</v>
      </c>
      <c r="O633" s="2" t="s">
        <v>3053</v>
      </c>
      <c r="P633" s="3">
        <v>0</v>
      </c>
      <c r="Q633" s="3">
        <v>0</v>
      </c>
      <c r="R633" s="3">
        <v>0</v>
      </c>
      <c r="S633" s="3">
        <v>0</v>
      </c>
      <c r="T633" s="3">
        <v>0</v>
      </c>
      <c r="U633" s="3">
        <v>0</v>
      </c>
      <c r="V633" s="3">
        <v>0</v>
      </c>
      <c r="W633" s="3">
        <v>3</v>
      </c>
      <c r="X633" s="3">
        <v>0</v>
      </c>
      <c r="Y633" s="3">
        <v>0</v>
      </c>
    </row>
    <row r="634" spans="1:25" ht="75" x14ac:dyDescent="0.2">
      <c r="A634" s="46" t="s">
        <v>10</v>
      </c>
      <c r="B634" s="47" t="s">
        <v>1182</v>
      </c>
      <c r="C634" s="48" t="s">
        <v>1183</v>
      </c>
      <c r="D634" s="3">
        <v>1.3304719500000002</v>
      </c>
      <c r="E634" s="2" t="s">
        <v>3054</v>
      </c>
      <c r="F634" s="3">
        <v>1.330471948</v>
      </c>
      <c r="G634" s="3">
        <v>0</v>
      </c>
      <c r="H634" s="3">
        <v>0</v>
      </c>
      <c r="I634" s="3">
        <v>1.330471948</v>
      </c>
      <c r="J634" s="3">
        <v>0</v>
      </c>
      <c r="K634" s="3">
        <v>1.1275186000000001</v>
      </c>
      <c r="L634" s="4">
        <v>2016</v>
      </c>
      <c r="M634" s="3">
        <v>1.1275185999999999</v>
      </c>
      <c r="N634" s="2" t="s">
        <v>2675</v>
      </c>
      <c r="O634" s="2" t="s">
        <v>3053</v>
      </c>
      <c r="P634" s="3">
        <v>0</v>
      </c>
      <c r="Q634" s="3">
        <v>0</v>
      </c>
      <c r="R634" s="3">
        <v>0</v>
      </c>
      <c r="S634" s="3">
        <v>0</v>
      </c>
      <c r="T634" s="3">
        <v>0</v>
      </c>
      <c r="U634" s="3">
        <v>0</v>
      </c>
      <c r="V634" s="3">
        <v>0</v>
      </c>
      <c r="W634" s="3">
        <v>13</v>
      </c>
      <c r="X634" s="3">
        <v>0</v>
      </c>
      <c r="Y634" s="3">
        <v>0</v>
      </c>
    </row>
    <row r="635" spans="1:25" ht="75" x14ac:dyDescent="0.2">
      <c r="A635" s="46" t="s">
        <v>10</v>
      </c>
      <c r="B635" s="47" t="s">
        <v>1184</v>
      </c>
      <c r="C635" s="48" t="s">
        <v>1185</v>
      </c>
      <c r="D635" s="3">
        <v>1.5057729999999998</v>
      </c>
      <c r="E635" s="2" t="s">
        <v>3054</v>
      </c>
      <c r="F635" s="3">
        <v>1.5057729957999999</v>
      </c>
      <c r="G635" s="3">
        <v>0</v>
      </c>
      <c r="H635" s="3">
        <v>0</v>
      </c>
      <c r="I635" s="3">
        <v>1.5057729957999999</v>
      </c>
      <c r="J635" s="3">
        <v>0</v>
      </c>
      <c r="K635" s="3">
        <v>1.27607881</v>
      </c>
      <c r="L635" s="4">
        <v>2016</v>
      </c>
      <c r="M635" s="3">
        <v>1.27607881</v>
      </c>
      <c r="N635" s="2" t="s">
        <v>2675</v>
      </c>
      <c r="O635" s="2" t="s">
        <v>3053</v>
      </c>
      <c r="P635" s="3">
        <v>0</v>
      </c>
      <c r="Q635" s="3">
        <v>0</v>
      </c>
      <c r="R635" s="3">
        <v>0</v>
      </c>
      <c r="S635" s="3">
        <v>0</v>
      </c>
      <c r="T635" s="3">
        <v>0</v>
      </c>
      <c r="U635" s="3">
        <v>0</v>
      </c>
      <c r="V635" s="3">
        <v>0</v>
      </c>
      <c r="W635" s="3">
        <v>1</v>
      </c>
      <c r="X635" s="3">
        <v>0</v>
      </c>
      <c r="Y635" s="3">
        <v>0</v>
      </c>
    </row>
    <row r="636" spans="1:25" ht="56.25" x14ac:dyDescent="0.2">
      <c r="A636" s="46" t="s">
        <v>10</v>
      </c>
      <c r="B636" s="47" t="s">
        <v>1170</v>
      </c>
      <c r="C636" s="48" t="s">
        <v>1186</v>
      </c>
      <c r="D636" s="3">
        <v>0.52869999000000001</v>
      </c>
      <c r="E636" s="2" t="s">
        <v>3054</v>
      </c>
      <c r="F636" s="3">
        <v>0.5286999912</v>
      </c>
      <c r="G636" s="3">
        <v>0</v>
      </c>
      <c r="H636" s="3">
        <v>0</v>
      </c>
      <c r="I636" s="3">
        <v>0.5286999912</v>
      </c>
      <c r="J636" s="3">
        <v>0</v>
      </c>
      <c r="K636" s="3">
        <v>0.44805084000000001</v>
      </c>
      <c r="L636" s="4">
        <v>2016</v>
      </c>
      <c r="M636" s="3">
        <v>0.44805084000000001</v>
      </c>
      <c r="N636" s="2" t="s">
        <v>2676</v>
      </c>
      <c r="O636" s="2" t="s">
        <v>3053</v>
      </c>
      <c r="P636" s="3">
        <v>0</v>
      </c>
      <c r="Q636" s="3">
        <v>0</v>
      </c>
      <c r="R636" s="3">
        <v>0</v>
      </c>
      <c r="S636" s="3">
        <v>0</v>
      </c>
      <c r="T636" s="3">
        <v>0</v>
      </c>
      <c r="U636" s="3">
        <v>0</v>
      </c>
      <c r="V636" s="3">
        <v>0</v>
      </c>
      <c r="W636" s="3">
        <v>2</v>
      </c>
      <c r="X636" s="3">
        <v>0</v>
      </c>
      <c r="Y636" s="3">
        <v>0</v>
      </c>
    </row>
    <row r="637" spans="1:25" ht="300" x14ac:dyDescent="0.2">
      <c r="A637" s="46" t="s">
        <v>10</v>
      </c>
      <c r="B637" s="47" t="s">
        <v>1187</v>
      </c>
      <c r="C637" s="48" t="s">
        <v>1188</v>
      </c>
      <c r="D637" s="3">
        <v>0</v>
      </c>
      <c r="E637" s="2" t="s">
        <v>2747</v>
      </c>
      <c r="F637" s="3">
        <v>0</v>
      </c>
      <c r="G637" s="3">
        <v>0</v>
      </c>
      <c r="H637" s="3">
        <v>0</v>
      </c>
      <c r="I637" s="3">
        <v>0</v>
      </c>
      <c r="J637" s="3">
        <v>0</v>
      </c>
      <c r="K637" s="3">
        <v>0</v>
      </c>
      <c r="L637" s="4" t="s">
        <v>3053</v>
      </c>
      <c r="M637" s="3">
        <v>0</v>
      </c>
      <c r="N637" s="2" t="s">
        <v>2677</v>
      </c>
      <c r="O637" s="2" t="s">
        <v>3053</v>
      </c>
      <c r="P637" s="3">
        <v>0</v>
      </c>
      <c r="Q637" s="3">
        <v>0</v>
      </c>
      <c r="R637" s="3">
        <v>0</v>
      </c>
      <c r="S637" s="3">
        <v>0</v>
      </c>
      <c r="T637" s="3">
        <v>0</v>
      </c>
      <c r="U637" s="3">
        <v>0</v>
      </c>
      <c r="V637" s="3">
        <v>0</v>
      </c>
      <c r="W637" s="3">
        <v>0</v>
      </c>
      <c r="X637" s="3">
        <v>0</v>
      </c>
      <c r="Y637" s="3">
        <v>0</v>
      </c>
    </row>
    <row r="638" spans="1:25" ht="243.75" x14ac:dyDescent="0.2">
      <c r="A638" s="46" t="s">
        <v>10</v>
      </c>
      <c r="B638" s="47" t="s">
        <v>1189</v>
      </c>
      <c r="C638" s="48" t="s">
        <v>1190</v>
      </c>
      <c r="D638" s="3">
        <v>0.4816878</v>
      </c>
      <c r="E638" s="2" t="s">
        <v>3054</v>
      </c>
      <c r="F638" s="3">
        <v>0.48168779999999994</v>
      </c>
      <c r="G638" s="3">
        <v>0</v>
      </c>
      <c r="H638" s="3">
        <v>0</v>
      </c>
      <c r="I638" s="3">
        <v>0.48168779999999994</v>
      </c>
      <c r="J638" s="3">
        <v>0</v>
      </c>
      <c r="K638" s="3">
        <v>0.40820999999999996</v>
      </c>
      <c r="L638" s="4">
        <v>2016</v>
      </c>
      <c r="M638" s="3">
        <v>0.40820999999999996</v>
      </c>
      <c r="N638" s="2" t="s">
        <v>2678</v>
      </c>
      <c r="O638" s="2" t="s">
        <v>3053</v>
      </c>
      <c r="P638" s="3">
        <v>0</v>
      </c>
      <c r="Q638" s="3">
        <v>0</v>
      </c>
      <c r="R638" s="3">
        <v>0</v>
      </c>
      <c r="S638" s="3">
        <v>0</v>
      </c>
      <c r="T638" s="3">
        <v>0</v>
      </c>
      <c r="U638" s="3">
        <v>0</v>
      </c>
      <c r="V638" s="3">
        <v>0</v>
      </c>
      <c r="W638" s="3">
        <v>1</v>
      </c>
      <c r="X638" s="3">
        <v>0</v>
      </c>
      <c r="Y638" s="3">
        <v>0</v>
      </c>
    </row>
    <row r="639" spans="1:25" ht="243.75" x14ac:dyDescent="0.2">
      <c r="A639" s="46" t="s">
        <v>10</v>
      </c>
      <c r="B639" s="47" t="s">
        <v>1191</v>
      </c>
      <c r="C639" s="48" t="s">
        <v>1192</v>
      </c>
      <c r="D639" s="3">
        <v>1.0189999999999999</v>
      </c>
      <c r="E639" s="2" t="s">
        <v>3054</v>
      </c>
      <c r="F639" s="3">
        <v>1.0189999999999999</v>
      </c>
      <c r="G639" s="3">
        <v>0</v>
      </c>
      <c r="H639" s="3">
        <v>0</v>
      </c>
      <c r="I639" s="3">
        <v>1.0189999999999999</v>
      </c>
      <c r="J639" s="3">
        <v>0</v>
      </c>
      <c r="K639" s="3">
        <v>0.86355931999999991</v>
      </c>
      <c r="L639" s="4">
        <v>2016</v>
      </c>
      <c r="M639" s="3">
        <v>0.86355931999999991</v>
      </c>
      <c r="N639" s="2" t="s">
        <v>2679</v>
      </c>
      <c r="O639" s="2" t="s">
        <v>3053</v>
      </c>
      <c r="P639" s="3">
        <v>0</v>
      </c>
      <c r="Q639" s="3">
        <v>0</v>
      </c>
      <c r="R639" s="3">
        <v>0</v>
      </c>
      <c r="S639" s="3">
        <v>0</v>
      </c>
      <c r="T639" s="3">
        <v>0</v>
      </c>
      <c r="U639" s="3">
        <v>0</v>
      </c>
      <c r="V639" s="3">
        <v>0</v>
      </c>
      <c r="W639" s="3">
        <v>1</v>
      </c>
      <c r="X639" s="3">
        <v>0</v>
      </c>
      <c r="Y639" s="3">
        <v>0</v>
      </c>
    </row>
    <row r="640" spans="1:25" ht="262.5" x14ac:dyDescent="0.2">
      <c r="A640" s="46" t="s">
        <v>10</v>
      </c>
      <c r="B640" s="47" t="s">
        <v>1193</v>
      </c>
      <c r="C640" s="48" t="s">
        <v>1194</v>
      </c>
      <c r="D640" s="3">
        <v>0.88488199999999995</v>
      </c>
      <c r="E640" s="2" t="s">
        <v>3054</v>
      </c>
      <c r="F640" s="3">
        <v>0.88488199999999995</v>
      </c>
      <c r="G640" s="3">
        <v>0</v>
      </c>
      <c r="H640" s="3">
        <v>0</v>
      </c>
      <c r="I640" s="3">
        <v>0.88488199999999995</v>
      </c>
      <c r="J640" s="3">
        <v>0</v>
      </c>
      <c r="K640" s="3">
        <v>0.74990000000000001</v>
      </c>
      <c r="L640" s="4">
        <v>2016</v>
      </c>
      <c r="M640" s="3">
        <v>0.74990000000000001</v>
      </c>
      <c r="N640" s="2" t="s">
        <v>2680</v>
      </c>
      <c r="O640" s="2" t="s">
        <v>3053</v>
      </c>
      <c r="P640" s="3">
        <v>0</v>
      </c>
      <c r="Q640" s="3">
        <v>0</v>
      </c>
      <c r="R640" s="3">
        <v>0</v>
      </c>
      <c r="S640" s="3">
        <v>0</v>
      </c>
      <c r="T640" s="3">
        <v>0</v>
      </c>
      <c r="U640" s="3">
        <v>0</v>
      </c>
      <c r="V640" s="3">
        <v>0</v>
      </c>
      <c r="W640" s="3">
        <v>1</v>
      </c>
      <c r="X640" s="3">
        <v>0</v>
      </c>
      <c r="Y640" s="3">
        <v>0</v>
      </c>
    </row>
    <row r="641" spans="1:25" ht="225" x14ac:dyDescent="0.2">
      <c r="A641" s="46" t="s">
        <v>10</v>
      </c>
      <c r="B641" s="47" t="s">
        <v>1195</v>
      </c>
      <c r="C641" s="48" t="s">
        <v>1196</v>
      </c>
      <c r="D641" s="3">
        <v>8.5000000000000006E-2</v>
      </c>
      <c r="E641" s="2" t="s">
        <v>3054</v>
      </c>
      <c r="F641" s="3">
        <v>8.5000001999999991E-2</v>
      </c>
      <c r="G641" s="3">
        <v>0</v>
      </c>
      <c r="H641" s="3">
        <v>0</v>
      </c>
      <c r="I641" s="3">
        <v>8.5000001999999991E-2</v>
      </c>
      <c r="J641" s="3">
        <v>0</v>
      </c>
      <c r="K641" s="3">
        <v>7.2033899999999998E-2</v>
      </c>
      <c r="L641" s="4">
        <v>2016</v>
      </c>
      <c r="M641" s="3">
        <v>7.2033899999999998E-2</v>
      </c>
      <c r="N641" s="2" t="s">
        <v>2681</v>
      </c>
      <c r="O641" s="2" t="s">
        <v>3053</v>
      </c>
      <c r="P641" s="3">
        <v>0</v>
      </c>
      <c r="Q641" s="3">
        <v>0</v>
      </c>
      <c r="R641" s="3">
        <v>0</v>
      </c>
      <c r="S641" s="3">
        <v>0</v>
      </c>
      <c r="T641" s="3">
        <v>0</v>
      </c>
      <c r="U641" s="3">
        <v>0</v>
      </c>
      <c r="V641" s="3">
        <v>0</v>
      </c>
      <c r="W641" s="3">
        <v>1</v>
      </c>
      <c r="X641" s="3">
        <v>0</v>
      </c>
      <c r="Y641" s="3">
        <v>0</v>
      </c>
    </row>
    <row r="642" spans="1:25" ht="225" x14ac:dyDescent="0.2">
      <c r="A642" s="46" t="s">
        <v>10</v>
      </c>
      <c r="B642" s="47" t="s">
        <v>1197</v>
      </c>
      <c r="C642" s="48" t="s">
        <v>1198</v>
      </c>
      <c r="D642" s="3">
        <v>0.39529999999999998</v>
      </c>
      <c r="E642" s="2" t="s">
        <v>3054</v>
      </c>
      <c r="F642" s="3">
        <v>0.39529999999999993</v>
      </c>
      <c r="G642" s="3">
        <v>0</v>
      </c>
      <c r="H642" s="3">
        <v>0</v>
      </c>
      <c r="I642" s="3">
        <v>0.39529999999999993</v>
      </c>
      <c r="J642" s="3">
        <v>0</v>
      </c>
      <c r="K642" s="3">
        <v>0.33500000000000002</v>
      </c>
      <c r="L642" s="4">
        <v>2016</v>
      </c>
      <c r="M642" s="3">
        <v>0.33500000000000002</v>
      </c>
      <c r="N642" s="2" t="s">
        <v>2682</v>
      </c>
      <c r="O642" s="2" t="s">
        <v>3053</v>
      </c>
      <c r="P642" s="3">
        <v>0</v>
      </c>
      <c r="Q642" s="3">
        <v>0</v>
      </c>
      <c r="R642" s="3">
        <v>0</v>
      </c>
      <c r="S642" s="3">
        <v>0</v>
      </c>
      <c r="T642" s="3">
        <v>0</v>
      </c>
      <c r="U642" s="3">
        <v>0</v>
      </c>
      <c r="V642" s="3">
        <v>0</v>
      </c>
      <c r="W642" s="3">
        <v>1</v>
      </c>
      <c r="X642" s="3">
        <v>0</v>
      </c>
      <c r="Y642" s="3">
        <v>0</v>
      </c>
    </row>
    <row r="643" spans="1:25" ht="243.75" x14ac:dyDescent="0.2">
      <c r="A643" s="46" t="s">
        <v>10</v>
      </c>
      <c r="B643" s="47" t="s">
        <v>1199</v>
      </c>
      <c r="C643" s="48" t="s">
        <v>1200</v>
      </c>
      <c r="D643" s="3">
        <v>0</v>
      </c>
      <c r="E643" s="2" t="s">
        <v>2747</v>
      </c>
      <c r="F643" s="3">
        <v>0</v>
      </c>
      <c r="G643" s="3">
        <v>0</v>
      </c>
      <c r="H643" s="3">
        <v>0</v>
      </c>
      <c r="I643" s="3">
        <v>0</v>
      </c>
      <c r="J643" s="3">
        <v>0</v>
      </c>
      <c r="K643" s="3">
        <v>0</v>
      </c>
      <c r="L643" s="4" t="s">
        <v>3053</v>
      </c>
      <c r="M643" s="3">
        <v>0</v>
      </c>
      <c r="N643" s="2" t="s">
        <v>2683</v>
      </c>
      <c r="O643" s="2" t="s">
        <v>3053</v>
      </c>
      <c r="P643" s="3">
        <v>0</v>
      </c>
      <c r="Q643" s="3">
        <v>0</v>
      </c>
      <c r="R643" s="3">
        <v>0</v>
      </c>
      <c r="S643" s="3">
        <v>0</v>
      </c>
      <c r="T643" s="3">
        <v>0</v>
      </c>
      <c r="U643" s="3">
        <v>0</v>
      </c>
      <c r="V643" s="3">
        <v>0</v>
      </c>
      <c r="W643" s="3">
        <v>0</v>
      </c>
      <c r="X643" s="3">
        <v>0</v>
      </c>
      <c r="Y643" s="3">
        <v>0</v>
      </c>
    </row>
    <row r="644" spans="1:25" ht="37.5" x14ac:dyDescent="0.2">
      <c r="A644" s="46" t="s">
        <v>10</v>
      </c>
      <c r="B644" s="47" t="s">
        <v>1201</v>
      </c>
      <c r="C644" s="48" t="s">
        <v>1202</v>
      </c>
      <c r="D644" s="3">
        <v>0.125</v>
      </c>
      <c r="E644" s="2" t="s">
        <v>3054</v>
      </c>
      <c r="F644" s="3">
        <v>0.12499999599999999</v>
      </c>
      <c r="G644" s="3">
        <v>0</v>
      </c>
      <c r="H644" s="3">
        <v>0</v>
      </c>
      <c r="I644" s="3">
        <v>0.12499999599999999</v>
      </c>
      <c r="J644" s="3">
        <v>0</v>
      </c>
      <c r="K644" s="3">
        <v>0.10593219999999999</v>
      </c>
      <c r="L644" s="4">
        <v>2016</v>
      </c>
      <c r="M644" s="3">
        <v>0.10593219999999999</v>
      </c>
      <c r="N644" s="2" t="s">
        <v>2684</v>
      </c>
      <c r="O644" s="2" t="s">
        <v>3053</v>
      </c>
      <c r="P644" s="3">
        <v>0</v>
      </c>
      <c r="Q644" s="3">
        <v>0</v>
      </c>
      <c r="R644" s="3">
        <v>0</v>
      </c>
      <c r="S644" s="3">
        <v>0</v>
      </c>
      <c r="T644" s="3">
        <v>0</v>
      </c>
      <c r="U644" s="3">
        <v>0</v>
      </c>
      <c r="V644" s="3">
        <v>0</v>
      </c>
      <c r="W644" s="3">
        <v>5</v>
      </c>
      <c r="X644" s="3">
        <v>0</v>
      </c>
      <c r="Y644" s="3">
        <v>0</v>
      </c>
    </row>
    <row r="645" spans="1:25" ht="112.5" x14ac:dyDescent="0.2">
      <c r="A645" s="46" t="s">
        <v>10</v>
      </c>
      <c r="B645" s="47" t="s">
        <v>1203</v>
      </c>
      <c r="C645" s="48" t="s">
        <v>1204</v>
      </c>
      <c r="D645" s="3">
        <v>0.16334574000000002</v>
      </c>
      <c r="E645" s="2" t="s">
        <v>3054</v>
      </c>
      <c r="F645" s="3">
        <v>0.16334574279999997</v>
      </c>
      <c r="G645" s="3">
        <v>0</v>
      </c>
      <c r="H645" s="3">
        <v>0</v>
      </c>
      <c r="I645" s="3">
        <v>0.16334574279999997</v>
      </c>
      <c r="J645" s="3">
        <v>0</v>
      </c>
      <c r="K645" s="3">
        <v>0.14514046</v>
      </c>
      <c r="L645" s="4">
        <v>2016</v>
      </c>
      <c r="M645" s="3">
        <v>0.14514046000000003</v>
      </c>
      <c r="N645" s="2" t="s">
        <v>2685</v>
      </c>
      <c r="O645" s="2" t="s">
        <v>3053</v>
      </c>
      <c r="P645" s="3">
        <v>0</v>
      </c>
      <c r="Q645" s="3">
        <v>9.6310000000000002</v>
      </c>
      <c r="R645" s="3">
        <v>0</v>
      </c>
      <c r="S645" s="3">
        <v>0</v>
      </c>
      <c r="T645" s="3">
        <v>0</v>
      </c>
      <c r="U645" s="3">
        <v>0</v>
      </c>
      <c r="V645" s="3">
        <v>0</v>
      </c>
      <c r="W645" s="3">
        <v>0</v>
      </c>
      <c r="X645" s="3">
        <v>0</v>
      </c>
      <c r="Y645" s="3">
        <v>0</v>
      </c>
    </row>
    <row r="646" spans="1:25" ht="56.25" x14ac:dyDescent="0.2">
      <c r="A646" s="46" t="s">
        <v>10</v>
      </c>
      <c r="B646" s="47" t="s">
        <v>1205</v>
      </c>
      <c r="C646" s="48" t="s">
        <v>1206</v>
      </c>
      <c r="D646" s="3">
        <v>51.452735230000002</v>
      </c>
      <c r="E646" s="2" t="s">
        <v>2747</v>
      </c>
      <c r="F646" s="3">
        <v>51.452735230000002</v>
      </c>
      <c r="G646" s="3">
        <v>0</v>
      </c>
      <c r="H646" s="3">
        <v>0</v>
      </c>
      <c r="I646" s="3">
        <v>15.68695095</v>
      </c>
      <c r="J646" s="3">
        <v>35.765784279999998</v>
      </c>
      <c r="K646" s="3">
        <v>42.877279369999997</v>
      </c>
      <c r="L646" s="4">
        <v>2019</v>
      </c>
      <c r="M646" s="3">
        <v>42.877279369999997</v>
      </c>
      <c r="N646" s="2" t="s">
        <v>2686</v>
      </c>
      <c r="O646" s="2" t="s">
        <v>3053</v>
      </c>
      <c r="P646" s="3">
        <v>0</v>
      </c>
      <c r="Q646" s="3">
        <v>0</v>
      </c>
      <c r="R646" s="3">
        <v>0</v>
      </c>
      <c r="S646" s="3">
        <v>0</v>
      </c>
      <c r="T646" s="3">
        <v>0</v>
      </c>
      <c r="U646" s="3">
        <v>0</v>
      </c>
      <c r="V646" s="3">
        <v>0</v>
      </c>
      <c r="W646" s="3">
        <v>5</v>
      </c>
      <c r="X646" s="3">
        <v>0</v>
      </c>
      <c r="Y646" s="3">
        <v>0</v>
      </c>
    </row>
    <row r="647" spans="1:25" ht="56.25" x14ac:dyDescent="0.2">
      <c r="A647" s="46" t="s">
        <v>10</v>
      </c>
      <c r="B647" s="47" t="s">
        <v>1207</v>
      </c>
      <c r="C647" s="48" t="s">
        <v>1208</v>
      </c>
      <c r="D647" s="3">
        <v>0.64615974000000009</v>
      </c>
      <c r="E647" s="2" t="s">
        <v>3054</v>
      </c>
      <c r="F647" s="3">
        <v>0.64615974000000009</v>
      </c>
      <c r="G647" s="3">
        <v>0</v>
      </c>
      <c r="H647" s="3">
        <v>0</v>
      </c>
      <c r="I647" s="3">
        <v>0.53617190000000003</v>
      </c>
      <c r="J647" s="3">
        <v>0.10998784</v>
      </c>
      <c r="K647" s="3">
        <v>0.547593</v>
      </c>
      <c r="L647" s="4">
        <v>2018</v>
      </c>
      <c r="M647" s="3">
        <v>0.547593</v>
      </c>
      <c r="N647" s="2" t="s">
        <v>2687</v>
      </c>
      <c r="O647" s="2" t="s">
        <v>3053</v>
      </c>
      <c r="P647" s="3">
        <v>0</v>
      </c>
      <c r="Q647" s="3">
        <v>0</v>
      </c>
      <c r="R647" s="3">
        <v>0</v>
      </c>
      <c r="S647" s="3">
        <v>0</v>
      </c>
      <c r="T647" s="3">
        <v>0</v>
      </c>
      <c r="U647" s="3">
        <v>0</v>
      </c>
      <c r="V647" s="3">
        <v>0</v>
      </c>
      <c r="W647" s="3">
        <v>3</v>
      </c>
      <c r="X647" s="3">
        <v>0</v>
      </c>
      <c r="Y647" s="3">
        <v>0</v>
      </c>
    </row>
    <row r="648" spans="1:25" ht="93.75" x14ac:dyDescent="0.2">
      <c r="A648" s="46" t="s">
        <v>10</v>
      </c>
      <c r="B648" s="47" t="s">
        <v>1209</v>
      </c>
      <c r="C648" s="48" t="s">
        <v>1210</v>
      </c>
      <c r="D648" s="3">
        <v>2.0272266700000001</v>
      </c>
      <c r="E648" s="2" t="s">
        <v>3054</v>
      </c>
      <c r="F648" s="3">
        <v>2.0272266700000001</v>
      </c>
      <c r="G648" s="3">
        <v>0</v>
      </c>
      <c r="H648" s="3">
        <v>0</v>
      </c>
      <c r="I648" s="3">
        <v>2.0272266700000001</v>
      </c>
      <c r="J648" s="3">
        <v>0</v>
      </c>
      <c r="K648" s="3">
        <v>1.7179887</v>
      </c>
      <c r="L648" s="4">
        <v>2018</v>
      </c>
      <c r="M648" s="3">
        <v>1.7179887</v>
      </c>
      <c r="N648" s="2" t="s">
        <v>2688</v>
      </c>
      <c r="O648" s="2" t="s">
        <v>3053</v>
      </c>
      <c r="P648" s="3">
        <v>0</v>
      </c>
      <c r="Q648" s="3">
        <v>0</v>
      </c>
      <c r="R648" s="3">
        <v>0</v>
      </c>
      <c r="S648" s="3">
        <v>0</v>
      </c>
      <c r="T648" s="3">
        <v>0</v>
      </c>
      <c r="U648" s="3">
        <v>0</v>
      </c>
      <c r="V648" s="3">
        <v>0</v>
      </c>
      <c r="W648" s="3">
        <v>4</v>
      </c>
      <c r="X648" s="3">
        <v>0</v>
      </c>
      <c r="Y648" s="3">
        <v>0</v>
      </c>
    </row>
    <row r="649" spans="1:25" ht="37.5" x14ac:dyDescent="0.2">
      <c r="A649" s="46" t="s">
        <v>10</v>
      </c>
      <c r="B649" s="47" t="s">
        <v>1211</v>
      </c>
      <c r="C649" s="48" t="s">
        <v>1212</v>
      </c>
      <c r="D649" s="3">
        <v>0.73718399999999995</v>
      </c>
      <c r="E649" s="2" t="s">
        <v>3054</v>
      </c>
      <c r="F649" s="3">
        <v>0.73718399999999995</v>
      </c>
      <c r="G649" s="3">
        <v>0</v>
      </c>
      <c r="H649" s="3">
        <v>0</v>
      </c>
      <c r="I649" s="3">
        <v>0.66744925999999993</v>
      </c>
      <c r="J649" s="3">
        <v>6.9734740000000003E-2</v>
      </c>
      <c r="K649" s="3">
        <v>0.62473220000000007</v>
      </c>
      <c r="L649" s="4">
        <v>2018</v>
      </c>
      <c r="M649" s="3">
        <v>0.62473220000000007</v>
      </c>
      <c r="N649" s="2" t="s">
        <v>2689</v>
      </c>
      <c r="O649" s="2" t="s">
        <v>3053</v>
      </c>
      <c r="P649" s="3">
        <v>0</v>
      </c>
      <c r="Q649" s="3">
        <v>0</v>
      </c>
      <c r="R649" s="3">
        <v>0</v>
      </c>
      <c r="S649" s="3">
        <v>0</v>
      </c>
      <c r="T649" s="3">
        <v>0</v>
      </c>
      <c r="U649" s="3">
        <v>0</v>
      </c>
      <c r="V649" s="3">
        <v>0</v>
      </c>
      <c r="W649" s="3">
        <v>4</v>
      </c>
      <c r="X649" s="3">
        <v>0</v>
      </c>
      <c r="Y649" s="3">
        <v>0</v>
      </c>
    </row>
    <row r="650" spans="1:25" ht="131.25" x14ac:dyDescent="0.2">
      <c r="A650" s="46" t="s">
        <v>10</v>
      </c>
      <c r="B650" s="47" t="s">
        <v>1213</v>
      </c>
      <c r="C650" s="48" t="s">
        <v>1214</v>
      </c>
      <c r="D650" s="3">
        <v>0</v>
      </c>
      <c r="E650" s="2" t="s">
        <v>2747</v>
      </c>
      <c r="F650" s="3">
        <v>0</v>
      </c>
      <c r="G650" s="3">
        <v>0</v>
      </c>
      <c r="H650" s="3">
        <v>0</v>
      </c>
      <c r="I650" s="3">
        <v>0</v>
      </c>
      <c r="J650" s="3">
        <v>0</v>
      </c>
      <c r="K650" s="3">
        <v>0</v>
      </c>
      <c r="L650" s="4" t="s">
        <v>3053</v>
      </c>
      <c r="M650" s="3">
        <v>0</v>
      </c>
      <c r="N650" s="2" t="s">
        <v>2690</v>
      </c>
      <c r="O650" s="2" t="s">
        <v>3053</v>
      </c>
      <c r="P650" s="3">
        <v>0</v>
      </c>
      <c r="Q650" s="3">
        <v>0</v>
      </c>
      <c r="R650" s="3">
        <v>0</v>
      </c>
      <c r="S650" s="3">
        <v>0</v>
      </c>
      <c r="T650" s="3">
        <v>0</v>
      </c>
      <c r="U650" s="3">
        <v>0</v>
      </c>
      <c r="V650" s="3">
        <v>0</v>
      </c>
      <c r="W650" s="3">
        <v>0</v>
      </c>
      <c r="X650" s="3">
        <v>0</v>
      </c>
      <c r="Y650" s="3">
        <v>0</v>
      </c>
    </row>
    <row r="651" spans="1:25" ht="56.25" x14ac:dyDescent="0.2">
      <c r="A651" s="46" t="s">
        <v>10</v>
      </c>
      <c r="B651" s="47" t="s">
        <v>1215</v>
      </c>
      <c r="C651" s="48" t="s">
        <v>1216</v>
      </c>
      <c r="D651" s="3">
        <v>2.0998780000000004</v>
      </c>
      <c r="E651" s="2" t="s">
        <v>2747</v>
      </c>
      <c r="F651" s="3">
        <v>2.0998780000000004</v>
      </c>
      <c r="G651" s="3">
        <v>0</v>
      </c>
      <c r="H651" s="3">
        <v>0</v>
      </c>
      <c r="I651" s="3">
        <v>2.0998780000000004</v>
      </c>
      <c r="J651" s="3">
        <v>0</v>
      </c>
      <c r="K651" s="3">
        <v>1.7596800000000001</v>
      </c>
      <c r="L651" s="4">
        <v>2022</v>
      </c>
      <c r="M651" s="3">
        <v>1.7596800000000001</v>
      </c>
      <c r="N651" s="2" t="s">
        <v>2691</v>
      </c>
      <c r="O651" s="2" t="s">
        <v>3053</v>
      </c>
      <c r="P651" s="3">
        <v>0</v>
      </c>
      <c r="Q651" s="3">
        <v>0</v>
      </c>
      <c r="R651" s="3">
        <v>0</v>
      </c>
      <c r="S651" s="3">
        <v>0</v>
      </c>
      <c r="T651" s="3">
        <v>0</v>
      </c>
      <c r="U651" s="3">
        <v>0</v>
      </c>
      <c r="V651" s="3">
        <v>0</v>
      </c>
      <c r="W651" s="3">
        <v>1</v>
      </c>
      <c r="X651" s="3">
        <v>0</v>
      </c>
      <c r="Y651" s="3">
        <v>0</v>
      </c>
    </row>
    <row r="652" spans="1:25" ht="56.25" x14ac:dyDescent="0.2">
      <c r="A652" s="46" t="s">
        <v>10</v>
      </c>
      <c r="B652" s="47" t="s">
        <v>1217</v>
      </c>
      <c r="C652" s="48" t="s">
        <v>1218</v>
      </c>
      <c r="D652" s="3">
        <v>7.5851789200000006</v>
      </c>
      <c r="E652" s="2" t="s">
        <v>3054</v>
      </c>
      <c r="F652" s="3">
        <v>7.5851789199999997</v>
      </c>
      <c r="G652" s="3">
        <v>0</v>
      </c>
      <c r="H652" s="3">
        <v>0</v>
      </c>
      <c r="I652" s="3">
        <v>6.8771601799999997</v>
      </c>
      <c r="J652" s="3">
        <v>0.70801873999999998</v>
      </c>
      <c r="K652" s="3">
        <v>6.4434528000000002</v>
      </c>
      <c r="L652" s="4">
        <v>2017</v>
      </c>
      <c r="M652" s="3">
        <v>6.4434528000000002</v>
      </c>
      <c r="N652" s="2" t="s">
        <v>2692</v>
      </c>
      <c r="O652" s="2" t="s">
        <v>3053</v>
      </c>
      <c r="P652" s="3">
        <v>0</v>
      </c>
      <c r="Q652" s="3">
        <v>0</v>
      </c>
      <c r="R652" s="3">
        <v>0</v>
      </c>
      <c r="S652" s="3">
        <v>0</v>
      </c>
      <c r="T652" s="3">
        <v>0</v>
      </c>
      <c r="U652" s="3">
        <v>0</v>
      </c>
      <c r="V652" s="3">
        <v>0</v>
      </c>
      <c r="W652" s="3">
        <v>2</v>
      </c>
      <c r="X652" s="3">
        <v>0</v>
      </c>
      <c r="Y652" s="3">
        <v>0</v>
      </c>
    </row>
    <row r="653" spans="1:25" ht="75" x14ac:dyDescent="0.2">
      <c r="A653" s="46" t="s">
        <v>10</v>
      </c>
      <c r="B653" s="47" t="s">
        <v>1219</v>
      </c>
      <c r="C653" s="48" t="s">
        <v>1220</v>
      </c>
      <c r="D653" s="3">
        <v>17.607800019999999</v>
      </c>
      <c r="E653" s="2" t="s">
        <v>3054</v>
      </c>
      <c r="F653" s="3">
        <v>17.607800019999999</v>
      </c>
      <c r="G653" s="3">
        <v>0</v>
      </c>
      <c r="H653" s="3">
        <v>0</v>
      </c>
      <c r="I653" s="3">
        <v>17.607800019999999</v>
      </c>
      <c r="J653" s="3">
        <v>0</v>
      </c>
      <c r="K653" s="3">
        <v>14.92186442</v>
      </c>
      <c r="L653" s="4">
        <v>2018</v>
      </c>
      <c r="M653" s="3">
        <v>14.92186442</v>
      </c>
      <c r="N653" s="2" t="s">
        <v>2693</v>
      </c>
      <c r="O653" s="2" t="s">
        <v>3053</v>
      </c>
      <c r="P653" s="3">
        <v>0</v>
      </c>
      <c r="Q653" s="3">
        <v>0</v>
      </c>
      <c r="R653" s="3">
        <v>0</v>
      </c>
      <c r="S653" s="3">
        <v>0</v>
      </c>
      <c r="T653" s="3">
        <v>0</v>
      </c>
      <c r="U653" s="3">
        <v>0</v>
      </c>
      <c r="V653" s="3">
        <v>0</v>
      </c>
      <c r="W653" s="3">
        <v>4</v>
      </c>
      <c r="X653" s="3">
        <v>0</v>
      </c>
      <c r="Y653" s="3">
        <v>0</v>
      </c>
    </row>
    <row r="654" spans="1:25" ht="56.25" x14ac:dyDescent="0.2">
      <c r="A654" s="46" t="s">
        <v>10</v>
      </c>
      <c r="B654" s="47" t="s">
        <v>1221</v>
      </c>
      <c r="C654" s="48" t="s">
        <v>1222</v>
      </c>
      <c r="D654" s="3">
        <v>13.788999599999999</v>
      </c>
      <c r="E654" s="2" t="s">
        <v>3054</v>
      </c>
      <c r="F654" s="3">
        <v>13.7889996</v>
      </c>
      <c r="G654" s="3">
        <v>0</v>
      </c>
      <c r="H654" s="3">
        <v>0</v>
      </c>
      <c r="I654" s="3">
        <v>12.18996851</v>
      </c>
      <c r="J654" s="3">
        <v>1.59903109</v>
      </c>
      <c r="K654" s="3">
        <v>11.68559288</v>
      </c>
      <c r="L654" s="4">
        <v>2017</v>
      </c>
      <c r="M654" s="3">
        <v>11.68559288</v>
      </c>
      <c r="N654" s="2" t="s">
        <v>2694</v>
      </c>
      <c r="O654" s="2" t="s">
        <v>3053</v>
      </c>
      <c r="P654" s="3">
        <v>0</v>
      </c>
      <c r="Q654" s="3">
        <v>0</v>
      </c>
      <c r="R654" s="3">
        <v>0</v>
      </c>
      <c r="S654" s="3">
        <v>0</v>
      </c>
      <c r="T654" s="3">
        <v>0</v>
      </c>
      <c r="U654" s="3">
        <v>0</v>
      </c>
      <c r="V654" s="3">
        <v>0</v>
      </c>
      <c r="W654" s="3">
        <v>3</v>
      </c>
      <c r="X654" s="3">
        <v>0</v>
      </c>
      <c r="Y654" s="3">
        <v>0</v>
      </c>
    </row>
    <row r="655" spans="1:25" ht="56.25" x14ac:dyDescent="0.2">
      <c r="A655" s="46" t="s">
        <v>10</v>
      </c>
      <c r="B655" s="47" t="s">
        <v>983</v>
      </c>
      <c r="C655" s="48" t="s">
        <v>1223</v>
      </c>
      <c r="D655" s="3">
        <v>5.6986581800000007</v>
      </c>
      <c r="E655" s="2" t="s">
        <v>3054</v>
      </c>
      <c r="F655" s="3">
        <v>5.6986581799999998</v>
      </c>
      <c r="G655" s="3">
        <v>0</v>
      </c>
      <c r="H655" s="3">
        <v>0</v>
      </c>
      <c r="I655" s="3">
        <v>5.0439894599999997</v>
      </c>
      <c r="J655" s="3">
        <v>0.65466871999999998</v>
      </c>
      <c r="K655" s="3">
        <v>4.8374900600000004</v>
      </c>
      <c r="L655" s="4">
        <v>2017</v>
      </c>
      <c r="M655" s="3">
        <v>4.8374900600000004</v>
      </c>
      <c r="N655" s="2" t="s">
        <v>2695</v>
      </c>
      <c r="O655" s="2" t="s">
        <v>3053</v>
      </c>
      <c r="P655" s="3">
        <v>0</v>
      </c>
      <c r="Q655" s="3">
        <v>0</v>
      </c>
      <c r="R655" s="3">
        <v>0</v>
      </c>
      <c r="S655" s="3">
        <v>0</v>
      </c>
      <c r="T655" s="3">
        <v>0</v>
      </c>
      <c r="U655" s="3">
        <v>0</v>
      </c>
      <c r="V655" s="3">
        <v>0</v>
      </c>
      <c r="W655" s="3">
        <v>2</v>
      </c>
      <c r="X655" s="3">
        <v>0</v>
      </c>
      <c r="Y655" s="3">
        <v>0</v>
      </c>
    </row>
    <row r="656" spans="1:25" ht="37.5" x14ac:dyDescent="0.2">
      <c r="A656" s="46" t="s">
        <v>10</v>
      </c>
      <c r="B656" s="47" t="s">
        <v>1224</v>
      </c>
      <c r="C656" s="48" t="s">
        <v>1225</v>
      </c>
      <c r="D656" s="3">
        <v>0.31799999000000001</v>
      </c>
      <c r="E656" s="2" t="s">
        <v>3054</v>
      </c>
      <c r="F656" s="3">
        <v>0.31799999000000001</v>
      </c>
      <c r="G656" s="3">
        <v>0</v>
      </c>
      <c r="H656" s="3">
        <v>0</v>
      </c>
      <c r="I656" s="3">
        <v>0.31799999000000001</v>
      </c>
      <c r="J656" s="3">
        <v>0</v>
      </c>
      <c r="K656" s="3">
        <v>0.26949151999999998</v>
      </c>
      <c r="L656" s="4">
        <v>2018</v>
      </c>
      <c r="M656" s="3">
        <v>0.26949151999999998</v>
      </c>
      <c r="N656" s="2" t="s">
        <v>2696</v>
      </c>
      <c r="O656" s="2" t="s">
        <v>3053</v>
      </c>
      <c r="P656" s="3">
        <v>0</v>
      </c>
      <c r="Q656" s="3">
        <v>0</v>
      </c>
      <c r="R656" s="3">
        <v>0</v>
      </c>
      <c r="S656" s="3">
        <v>0</v>
      </c>
      <c r="T656" s="3">
        <v>0</v>
      </c>
      <c r="U656" s="3">
        <v>0</v>
      </c>
      <c r="V656" s="3">
        <v>0</v>
      </c>
      <c r="W656" s="3">
        <v>3</v>
      </c>
      <c r="X656" s="3">
        <v>0</v>
      </c>
      <c r="Y656" s="3">
        <v>0</v>
      </c>
    </row>
    <row r="657" spans="1:25" ht="37.5" x14ac:dyDescent="0.2">
      <c r="A657" s="46" t="s">
        <v>10</v>
      </c>
      <c r="B657" s="47" t="s">
        <v>1226</v>
      </c>
      <c r="C657" s="48" t="s">
        <v>1227</v>
      </c>
      <c r="D657" s="3">
        <v>19.008157149999999</v>
      </c>
      <c r="E657" s="2" t="s">
        <v>3054</v>
      </c>
      <c r="F657" s="3">
        <v>19.008157150000002</v>
      </c>
      <c r="G657" s="3">
        <v>0</v>
      </c>
      <c r="H657" s="3">
        <v>0</v>
      </c>
      <c r="I657" s="3">
        <v>17.210059270000002</v>
      </c>
      <c r="J657" s="3">
        <v>1.79809788</v>
      </c>
      <c r="K657" s="3">
        <v>16.108607729999999</v>
      </c>
      <c r="L657" s="4">
        <v>2018</v>
      </c>
      <c r="M657" s="3">
        <v>16.108607729999999</v>
      </c>
      <c r="N657" s="2" t="s">
        <v>2697</v>
      </c>
      <c r="O657" s="2" t="s">
        <v>3053</v>
      </c>
      <c r="P657" s="3">
        <v>0</v>
      </c>
      <c r="Q657" s="3">
        <v>0</v>
      </c>
      <c r="R657" s="3">
        <v>0</v>
      </c>
      <c r="S657" s="3">
        <v>0</v>
      </c>
      <c r="T657" s="3">
        <v>0</v>
      </c>
      <c r="U657" s="3">
        <v>0</v>
      </c>
      <c r="V657" s="3">
        <v>0</v>
      </c>
      <c r="W657" s="3">
        <v>1</v>
      </c>
      <c r="X657" s="3">
        <v>0</v>
      </c>
      <c r="Y657" s="3">
        <v>0</v>
      </c>
    </row>
    <row r="658" spans="1:25" ht="75" x14ac:dyDescent="0.2">
      <c r="A658" s="46" t="s">
        <v>10</v>
      </c>
      <c r="B658" s="47" t="s">
        <v>1228</v>
      </c>
      <c r="C658" s="48" t="s">
        <v>1229</v>
      </c>
      <c r="D658" s="3">
        <v>0.42400231999999999</v>
      </c>
      <c r="E658" s="2" t="s">
        <v>3054</v>
      </c>
      <c r="F658" s="3">
        <v>0.42400231999999999</v>
      </c>
      <c r="G658" s="3">
        <v>0</v>
      </c>
      <c r="H658" s="3">
        <v>0</v>
      </c>
      <c r="I658" s="3">
        <v>0.35182961000000001</v>
      </c>
      <c r="J658" s="3">
        <v>7.2172710000000001E-2</v>
      </c>
      <c r="K658" s="3">
        <v>0.35932400000000003</v>
      </c>
      <c r="L658" s="4">
        <v>2018</v>
      </c>
      <c r="M658" s="3">
        <v>0.35932400000000003</v>
      </c>
      <c r="N658" s="2" t="s">
        <v>2698</v>
      </c>
      <c r="O658" s="2" t="s">
        <v>3053</v>
      </c>
      <c r="P658" s="3">
        <v>0</v>
      </c>
      <c r="Q658" s="3">
        <v>0</v>
      </c>
      <c r="R658" s="3">
        <v>0</v>
      </c>
      <c r="S658" s="3">
        <v>0</v>
      </c>
      <c r="T658" s="3">
        <v>0</v>
      </c>
      <c r="U658" s="3">
        <v>0</v>
      </c>
      <c r="V658" s="3">
        <v>0</v>
      </c>
      <c r="W658" s="3">
        <v>2</v>
      </c>
      <c r="X658" s="3">
        <v>0</v>
      </c>
      <c r="Y658" s="3">
        <v>0</v>
      </c>
    </row>
    <row r="659" spans="1:25" ht="56.25" x14ac:dyDescent="0.2">
      <c r="A659" s="46" t="s">
        <v>10</v>
      </c>
      <c r="B659" s="47" t="s">
        <v>481</v>
      </c>
      <c r="C659" s="48" t="s">
        <v>1230</v>
      </c>
      <c r="D659" s="3">
        <v>8.1500000000000003E-2</v>
      </c>
      <c r="E659" s="2" t="s">
        <v>3054</v>
      </c>
      <c r="F659" s="3">
        <v>8.1500000000000003E-2</v>
      </c>
      <c r="G659" s="3">
        <v>0</v>
      </c>
      <c r="H659" s="3">
        <v>0</v>
      </c>
      <c r="I659" s="3">
        <v>8.1500000000000003E-2</v>
      </c>
      <c r="J659" s="3">
        <v>0</v>
      </c>
      <c r="K659" s="3">
        <v>6.9067799999999999E-2</v>
      </c>
      <c r="L659" s="4">
        <v>2018</v>
      </c>
      <c r="M659" s="3">
        <v>6.9067799999999999E-2</v>
      </c>
      <c r="N659" s="2" t="s">
        <v>2699</v>
      </c>
      <c r="O659" s="2" t="s">
        <v>3053</v>
      </c>
      <c r="P659" s="3">
        <v>0</v>
      </c>
      <c r="Q659" s="3">
        <v>0</v>
      </c>
      <c r="R659" s="3">
        <v>0</v>
      </c>
      <c r="S659" s="3">
        <v>0</v>
      </c>
      <c r="T659" s="3">
        <v>0</v>
      </c>
      <c r="U659" s="3">
        <v>0</v>
      </c>
      <c r="V659" s="3">
        <v>0</v>
      </c>
      <c r="W659" s="3">
        <v>1</v>
      </c>
      <c r="X659" s="3">
        <v>0</v>
      </c>
      <c r="Y659" s="3">
        <v>0</v>
      </c>
    </row>
    <row r="660" spans="1:25" ht="112.5" x14ac:dyDescent="0.2">
      <c r="A660" s="46" t="s">
        <v>10</v>
      </c>
      <c r="B660" s="47" t="s">
        <v>1231</v>
      </c>
      <c r="C660" s="48" t="s">
        <v>1232</v>
      </c>
      <c r="D660" s="3">
        <v>0</v>
      </c>
      <c r="E660" s="2" t="s">
        <v>2747</v>
      </c>
      <c r="F660" s="3">
        <v>0</v>
      </c>
      <c r="G660" s="3">
        <v>0</v>
      </c>
      <c r="H660" s="3">
        <v>0</v>
      </c>
      <c r="I660" s="3">
        <v>0</v>
      </c>
      <c r="J660" s="3">
        <v>0</v>
      </c>
      <c r="K660" s="3">
        <v>0</v>
      </c>
      <c r="L660" s="4" t="s">
        <v>3053</v>
      </c>
      <c r="M660" s="3">
        <v>0</v>
      </c>
      <c r="N660" s="2" t="s">
        <v>2700</v>
      </c>
      <c r="O660" s="2" t="s">
        <v>3053</v>
      </c>
      <c r="P660" s="3">
        <v>0</v>
      </c>
      <c r="Q660" s="3">
        <v>0</v>
      </c>
      <c r="R660" s="3">
        <v>0</v>
      </c>
      <c r="S660" s="3">
        <v>0</v>
      </c>
      <c r="T660" s="3">
        <v>0</v>
      </c>
      <c r="U660" s="3">
        <v>0</v>
      </c>
      <c r="V660" s="3">
        <v>0</v>
      </c>
      <c r="W660" s="3">
        <v>0</v>
      </c>
      <c r="X660" s="3">
        <v>0</v>
      </c>
      <c r="Y660" s="3">
        <v>0</v>
      </c>
    </row>
    <row r="661" spans="1:25" ht="37.5" x14ac:dyDescent="0.2">
      <c r="A661" s="46" t="s">
        <v>10</v>
      </c>
      <c r="B661" s="47" t="s">
        <v>1233</v>
      </c>
      <c r="C661" s="48" t="s">
        <v>1234</v>
      </c>
      <c r="D661" s="3">
        <v>31.43790667</v>
      </c>
      <c r="E661" s="2" t="s">
        <v>2747</v>
      </c>
      <c r="F661" s="3">
        <v>31.43790667</v>
      </c>
      <c r="G661" s="3">
        <v>0</v>
      </c>
      <c r="H661" s="3">
        <v>0</v>
      </c>
      <c r="I661" s="3">
        <v>31.43790667</v>
      </c>
      <c r="J661" s="3">
        <v>0</v>
      </c>
      <c r="K661" s="3">
        <v>26.19825556</v>
      </c>
      <c r="L661" s="4">
        <v>2025</v>
      </c>
      <c r="M661" s="3">
        <v>26.19825556</v>
      </c>
      <c r="N661" s="2" t="s">
        <v>2701</v>
      </c>
      <c r="O661" s="2" t="s">
        <v>3053</v>
      </c>
      <c r="P661" s="3">
        <v>0</v>
      </c>
      <c r="Q661" s="3">
        <v>0</v>
      </c>
      <c r="R661" s="3">
        <v>0</v>
      </c>
      <c r="S661" s="3">
        <v>0</v>
      </c>
      <c r="T661" s="3">
        <v>0</v>
      </c>
      <c r="U661" s="3">
        <v>0</v>
      </c>
      <c r="V661" s="3">
        <v>0</v>
      </c>
      <c r="W661" s="3">
        <v>350</v>
      </c>
      <c r="X661" s="3">
        <v>0</v>
      </c>
      <c r="Y661" s="3">
        <v>0</v>
      </c>
    </row>
    <row r="662" spans="1:25" ht="75" x14ac:dyDescent="0.2">
      <c r="A662" s="46" t="s">
        <v>10</v>
      </c>
      <c r="B662" s="47" t="s">
        <v>1235</v>
      </c>
      <c r="C662" s="48" t="s">
        <v>1236</v>
      </c>
      <c r="D662" s="3">
        <v>0</v>
      </c>
      <c r="E662" s="2" t="s">
        <v>2747</v>
      </c>
      <c r="F662" s="3">
        <v>0</v>
      </c>
      <c r="G662" s="3">
        <v>0</v>
      </c>
      <c r="H662" s="3">
        <v>0</v>
      </c>
      <c r="I662" s="3">
        <v>0</v>
      </c>
      <c r="J662" s="3">
        <v>0</v>
      </c>
      <c r="K662" s="3">
        <v>0</v>
      </c>
      <c r="L662" s="4" t="s">
        <v>3053</v>
      </c>
      <c r="M662" s="3">
        <v>0</v>
      </c>
      <c r="N662" s="2" t="s">
        <v>2702</v>
      </c>
      <c r="O662" s="2" t="s">
        <v>3053</v>
      </c>
      <c r="P662" s="3">
        <v>0</v>
      </c>
      <c r="Q662" s="3">
        <v>0</v>
      </c>
      <c r="R662" s="3">
        <v>0</v>
      </c>
      <c r="S662" s="3">
        <v>0</v>
      </c>
      <c r="T662" s="3">
        <v>0</v>
      </c>
      <c r="U662" s="3">
        <v>0</v>
      </c>
      <c r="V662" s="3">
        <v>0</v>
      </c>
      <c r="W662" s="3">
        <v>0</v>
      </c>
      <c r="X662" s="3">
        <v>0</v>
      </c>
      <c r="Y662" s="3">
        <v>0</v>
      </c>
    </row>
    <row r="663" spans="1:25" ht="37.5" x14ac:dyDescent="0.2">
      <c r="A663" s="46" t="s">
        <v>10</v>
      </c>
      <c r="B663" s="47" t="s">
        <v>1237</v>
      </c>
      <c r="C663" s="48" t="s">
        <v>1238</v>
      </c>
      <c r="D663" s="3">
        <v>39.804436329999994</v>
      </c>
      <c r="E663" s="2" t="s">
        <v>2747</v>
      </c>
      <c r="F663" s="3">
        <v>39.804436329999994</v>
      </c>
      <c r="G663" s="3">
        <v>0</v>
      </c>
      <c r="H663" s="3">
        <v>0</v>
      </c>
      <c r="I663" s="3">
        <v>39.804436329999994</v>
      </c>
      <c r="J663" s="3">
        <v>0</v>
      </c>
      <c r="K663" s="3">
        <v>33.170363610000003</v>
      </c>
      <c r="L663" s="4">
        <v>2025</v>
      </c>
      <c r="M663" s="3">
        <v>33.170363610000003</v>
      </c>
      <c r="N663" s="2" t="s">
        <v>2703</v>
      </c>
      <c r="O663" s="2" t="s">
        <v>3053</v>
      </c>
      <c r="P663" s="3">
        <v>0</v>
      </c>
      <c r="Q663" s="3">
        <v>0</v>
      </c>
      <c r="R663" s="3">
        <v>0</v>
      </c>
      <c r="S663" s="3">
        <v>0</v>
      </c>
      <c r="T663" s="3">
        <v>0</v>
      </c>
      <c r="U663" s="3">
        <v>0</v>
      </c>
      <c r="V663" s="3">
        <v>0</v>
      </c>
      <c r="W663" s="3">
        <v>374</v>
      </c>
      <c r="X663" s="3">
        <v>0</v>
      </c>
      <c r="Y663" s="3">
        <v>0</v>
      </c>
    </row>
    <row r="664" spans="1:25" ht="75" x14ac:dyDescent="0.2">
      <c r="A664" s="46" t="s">
        <v>10</v>
      </c>
      <c r="B664" s="47" t="s">
        <v>1239</v>
      </c>
      <c r="C664" s="48" t="s">
        <v>1240</v>
      </c>
      <c r="D664" s="3">
        <v>0</v>
      </c>
      <c r="E664" s="2" t="s">
        <v>2747</v>
      </c>
      <c r="F664" s="3">
        <v>0</v>
      </c>
      <c r="G664" s="3">
        <v>0</v>
      </c>
      <c r="H664" s="3">
        <v>0</v>
      </c>
      <c r="I664" s="3">
        <v>0</v>
      </c>
      <c r="J664" s="3">
        <v>0</v>
      </c>
      <c r="K664" s="3">
        <v>0</v>
      </c>
      <c r="L664" s="4" t="s">
        <v>3053</v>
      </c>
      <c r="M664" s="3">
        <v>0</v>
      </c>
      <c r="N664" s="2" t="s">
        <v>2704</v>
      </c>
      <c r="O664" s="2" t="s">
        <v>3053</v>
      </c>
      <c r="P664" s="3">
        <v>0</v>
      </c>
      <c r="Q664" s="3">
        <v>0</v>
      </c>
      <c r="R664" s="3">
        <v>0</v>
      </c>
      <c r="S664" s="3">
        <v>0</v>
      </c>
      <c r="T664" s="3">
        <v>0</v>
      </c>
      <c r="U664" s="3">
        <v>0</v>
      </c>
      <c r="V664" s="3">
        <v>0</v>
      </c>
      <c r="W664" s="3">
        <v>0</v>
      </c>
      <c r="X664" s="3">
        <v>0</v>
      </c>
      <c r="Y664" s="3">
        <v>0</v>
      </c>
    </row>
    <row r="665" spans="1:25" ht="75" x14ac:dyDescent="0.2">
      <c r="A665" s="46" t="s">
        <v>10</v>
      </c>
      <c r="B665" s="47" t="s">
        <v>1241</v>
      </c>
      <c r="C665" s="48" t="s">
        <v>1242</v>
      </c>
      <c r="D665" s="3">
        <v>0</v>
      </c>
      <c r="E665" s="2" t="s">
        <v>2747</v>
      </c>
      <c r="F665" s="3">
        <v>0</v>
      </c>
      <c r="G665" s="3">
        <v>0</v>
      </c>
      <c r="H665" s="3">
        <v>0</v>
      </c>
      <c r="I665" s="3">
        <v>0</v>
      </c>
      <c r="J665" s="3">
        <v>0</v>
      </c>
      <c r="K665" s="3">
        <v>0</v>
      </c>
      <c r="L665" s="4" t="s">
        <v>3053</v>
      </c>
      <c r="M665" s="3">
        <v>0</v>
      </c>
      <c r="N665" s="2" t="s">
        <v>2704</v>
      </c>
      <c r="O665" s="2" t="s">
        <v>3053</v>
      </c>
      <c r="P665" s="3">
        <v>0</v>
      </c>
      <c r="Q665" s="3">
        <v>0</v>
      </c>
      <c r="R665" s="3">
        <v>0</v>
      </c>
      <c r="S665" s="3">
        <v>0</v>
      </c>
      <c r="T665" s="3">
        <v>0</v>
      </c>
      <c r="U665" s="3">
        <v>0</v>
      </c>
      <c r="V665" s="3">
        <v>0</v>
      </c>
      <c r="W665" s="3">
        <v>0</v>
      </c>
      <c r="X665" s="3">
        <v>0</v>
      </c>
      <c r="Y665" s="3">
        <v>0</v>
      </c>
    </row>
    <row r="666" spans="1:25" ht="56.25" x14ac:dyDescent="0.2">
      <c r="A666" s="46" t="s">
        <v>10</v>
      </c>
      <c r="B666" s="47" t="s">
        <v>1243</v>
      </c>
      <c r="C666" s="48" t="s">
        <v>1244</v>
      </c>
      <c r="D666" s="3">
        <v>0.13734997000000002</v>
      </c>
      <c r="E666" s="2" t="s">
        <v>2747</v>
      </c>
      <c r="F666" s="3">
        <v>0.13734997000000002</v>
      </c>
      <c r="G666" s="3">
        <v>0</v>
      </c>
      <c r="H666" s="3">
        <v>0</v>
      </c>
      <c r="I666" s="3">
        <v>0.13734997000000002</v>
      </c>
      <c r="J666" s="3">
        <v>0</v>
      </c>
      <c r="K666" s="3">
        <v>0.11445830999999999</v>
      </c>
      <c r="L666" s="4">
        <v>2024</v>
      </c>
      <c r="M666" s="3">
        <v>0.11445830999999999</v>
      </c>
      <c r="N666" s="2" t="s">
        <v>2705</v>
      </c>
      <c r="O666" s="2" t="s">
        <v>3053</v>
      </c>
      <c r="P666" s="3">
        <v>0</v>
      </c>
      <c r="Q666" s="3">
        <v>0</v>
      </c>
      <c r="R666" s="3">
        <v>0</v>
      </c>
      <c r="S666" s="3">
        <v>0</v>
      </c>
      <c r="T666" s="3">
        <v>0</v>
      </c>
      <c r="U666" s="3">
        <v>0</v>
      </c>
      <c r="V666" s="3">
        <v>0</v>
      </c>
      <c r="W666" s="3">
        <v>1</v>
      </c>
      <c r="X666" s="3">
        <v>0</v>
      </c>
      <c r="Y666" s="3">
        <v>0</v>
      </c>
    </row>
    <row r="667" spans="1:25" ht="75" x14ac:dyDescent="0.2">
      <c r="A667" s="46" t="s">
        <v>10</v>
      </c>
      <c r="B667" s="47" t="s">
        <v>1245</v>
      </c>
      <c r="C667" s="48" t="s">
        <v>1246</v>
      </c>
      <c r="D667" s="3">
        <v>0</v>
      </c>
      <c r="E667" s="2" t="s">
        <v>2747</v>
      </c>
      <c r="F667" s="3">
        <v>0</v>
      </c>
      <c r="G667" s="3">
        <v>0</v>
      </c>
      <c r="H667" s="3">
        <v>0</v>
      </c>
      <c r="I667" s="3">
        <v>0</v>
      </c>
      <c r="J667" s="3">
        <v>0</v>
      </c>
      <c r="K667" s="3">
        <v>0</v>
      </c>
      <c r="L667" s="4" t="s">
        <v>3053</v>
      </c>
      <c r="M667" s="3">
        <v>0</v>
      </c>
      <c r="N667" s="2" t="s">
        <v>2706</v>
      </c>
      <c r="O667" s="2" t="s">
        <v>3053</v>
      </c>
      <c r="P667" s="3">
        <v>0</v>
      </c>
      <c r="Q667" s="3">
        <v>0</v>
      </c>
      <c r="R667" s="3">
        <v>0</v>
      </c>
      <c r="S667" s="3">
        <v>0</v>
      </c>
      <c r="T667" s="3">
        <v>0</v>
      </c>
      <c r="U667" s="3">
        <v>0</v>
      </c>
      <c r="V667" s="3">
        <v>0</v>
      </c>
      <c r="W667" s="3">
        <v>0</v>
      </c>
      <c r="X667" s="3">
        <v>0</v>
      </c>
      <c r="Y667" s="3">
        <v>0</v>
      </c>
    </row>
    <row r="668" spans="1:25" ht="75" x14ac:dyDescent="0.2">
      <c r="A668" s="46" t="s">
        <v>10</v>
      </c>
      <c r="B668" s="47" t="s">
        <v>1247</v>
      </c>
      <c r="C668" s="48" t="s">
        <v>1248</v>
      </c>
      <c r="D668" s="3">
        <v>0</v>
      </c>
      <c r="E668" s="2" t="s">
        <v>2747</v>
      </c>
      <c r="F668" s="3">
        <v>0</v>
      </c>
      <c r="G668" s="3">
        <v>0</v>
      </c>
      <c r="H668" s="3">
        <v>0</v>
      </c>
      <c r="I668" s="3">
        <v>0</v>
      </c>
      <c r="J668" s="3">
        <v>0</v>
      </c>
      <c r="K668" s="3">
        <v>0</v>
      </c>
      <c r="L668" s="4" t="s">
        <v>3053</v>
      </c>
      <c r="M668" s="3">
        <v>0</v>
      </c>
      <c r="N668" s="2" t="s">
        <v>2707</v>
      </c>
      <c r="O668" s="2" t="s">
        <v>3053</v>
      </c>
      <c r="P668" s="3">
        <v>0</v>
      </c>
      <c r="Q668" s="3">
        <v>0</v>
      </c>
      <c r="R668" s="3">
        <v>0</v>
      </c>
      <c r="S668" s="3">
        <v>0</v>
      </c>
      <c r="T668" s="3">
        <v>0</v>
      </c>
      <c r="U668" s="3">
        <v>0</v>
      </c>
      <c r="V668" s="3">
        <v>0</v>
      </c>
      <c r="W668" s="3">
        <v>0</v>
      </c>
      <c r="X668" s="3">
        <v>0</v>
      </c>
      <c r="Y668" s="3">
        <v>0</v>
      </c>
    </row>
    <row r="669" spans="1:25" ht="56.25" x14ac:dyDescent="0.2">
      <c r="A669" s="46" t="s">
        <v>10</v>
      </c>
      <c r="B669" s="47" t="s">
        <v>1249</v>
      </c>
      <c r="C669" s="48" t="s">
        <v>1250</v>
      </c>
      <c r="D669" s="3">
        <v>0.29096867999999998</v>
      </c>
      <c r="E669" s="2" t="s">
        <v>2747</v>
      </c>
      <c r="F669" s="3">
        <v>0.29096867999999998</v>
      </c>
      <c r="G669" s="3">
        <v>0</v>
      </c>
      <c r="H669" s="3">
        <v>0</v>
      </c>
      <c r="I669" s="3">
        <v>0.29096867999999998</v>
      </c>
      <c r="J669" s="3">
        <v>0</v>
      </c>
      <c r="K669" s="3">
        <v>0.24247389999999999</v>
      </c>
      <c r="L669" s="4">
        <v>2022</v>
      </c>
      <c r="M669" s="3">
        <v>0.24247389999999999</v>
      </c>
      <c r="N669" s="2" t="s">
        <v>2708</v>
      </c>
      <c r="O669" s="2" t="s">
        <v>3053</v>
      </c>
      <c r="P669" s="3">
        <v>0</v>
      </c>
      <c r="Q669" s="3">
        <v>0</v>
      </c>
      <c r="R669" s="3">
        <v>0</v>
      </c>
      <c r="S669" s="3">
        <v>0</v>
      </c>
      <c r="T669" s="3">
        <v>0</v>
      </c>
      <c r="U669" s="3">
        <v>0</v>
      </c>
      <c r="V669" s="3">
        <v>0</v>
      </c>
      <c r="W669" s="3">
        <v>3</v>
      </c>
      <c r="X669" s="3">
        <v>0</v>
      </c>
      <c r="Y669" s="3">
        <v>0</v>
      </c>
    </row>
    <row r="670" spans="1:25" ht="56.25" x14ac:dyDescent="0.2">
      <c r="A670" s="46" t="s">
        <v>10</v>
      </c>
      <c r="B670" s="47" t="s">
        <v>1251</v>
      </c>
      <c r="C670" s="48" t="s">
        <v>1252</v>
      </c>
      <c r="D670" s="3">
        <v>0.19922395000000001</v>
      </c>
      <c r="E670" s="2" t="s">
        <v>3054</v>
      </c>
      <c r="F670" s="3">
        <v>0.19922395000000001</v>
      </c>
      <c r="G670" s="3">
        <v>0</v>
      </c>
      <c r="H670" s="3">
        <v>0</v>
      </c>
      <c r="I670" s="3">
        <v>0.19922395000000001</v>
      </c>
      <c r="J670" s="3">
        <v>0</v>
      </c>
      <c r="K670" s="3">
        <v>0.16883385999999997</v>
      </c>
      <c r="L670" s="4">
        <v>2018</v>
      </c>
      <c r="M670" s="3">
        <v>0.16883385999999997</v>
      </c>
      <c r="N670" s="2" t="s">
        <v>2708</v>
      </c>
      <c r="O670" s="2" t="s">
        <v>3053</v>
      </c>
      <c r="P670" s="3">
        <v>0</v>
      </c>
      <c r="Q670" s="3">
        <v>0</v>
      </c>
      <c r="R670" s="3">
        <v>0</v>
      </c>
      <c r="S670" s="3">
        <v>0</v>
      </c>
      <c r="T670" s="3">
        <v>0</v>
      </c>
      <c r="U670" s="3">
        <v>0</v>
      </c>
      <c r="V670" s="3">
        <v>0</v>
      </c>
      <c r="W670" s="3">
        <v>1</v>
      </c>
      <c r="X670" s="3">
        <v>0</v>
      </c>
      <c r="Y670" s="3">
        <v>0</v>
      </c>
    </row>
    <row r="671" spans="1:25" ht="75" x14ac:dyDescent="0.2">
      <c r="A671" s="46" t="s">
        <v>10</v>
      </c>
      <c r="B671" s="47" t="s">
        <v>1253</v>
      </c>
      <c r="C671" s="48" t="s">
        <v>1254</v>
      </c>
      <c r="D671" s="3">
        <v>0</v>
      </c>
      <c r="E671" s="2" t="s">
        <v>2747</v>
      </c>
      <c r="F671" s="3">
        <v>0</v>
      </c>
      <c r="G671" s="3">
        <v>0</v>
      </c>
      <c r="H671" s="3">
        <v>0</v>
      </c>
      <c r="I671" s="3">
        <v>0</v>
      </c>
      <c r="J671" s="3">
        <v>0</v>
      </c>
      <c r="K671" s="3">
        <v>0</v>
      </c>
      <c r="L671" s="4" t="s">
        <v>3053</v>
      </c>
      <c r="M671" s="3">
        <v>0</v>
      </c>
      <c r="N671" s="2" t="s">
        <v>2709</v>
      </c>
      <c r="O671" s="2" t="s">
        <v>3053</v>
      </c>
      <c r="P671" s="3">
        <v>0</v>
      </c>
      <c r="Q671" s="3">
        <v>0</v>
      </c>
      <c r="R671" s="3">
        <v>0</v>
      </c>
      <c r="S671" s="3">
        <v>0</v>
      </c>
      <c r="T671" s="3">
        <v>0</v>
      </c>
      <c r="U671" s="3">
        <v>0</v>
      </c>
      <c r="V671" s="3">
        <v>0</v>
      </c>
      <c r="W671" s="3">
        <v>0</v>
      </c>
      <c r="X671" s="3">
        <v>0</v>
      </c>
      <c r="Y671" s="3">
        <v>0</v>
      </c>
    </row>
    <row r="672" spans="1:25" ht="56.25" x14ac:dyDescent="0.2">
      <c r="A672" s="46" t="s">
        <v>10</v>
      </c>
      <c r="B672" s="47" t="s">
        <v>1255</v>
      </c>
      <c r="C672" s="48" t="s">
        <v>1256</v>
      </c>
      <c r="D672" s="3">
        <v>4.5139387200000005</v>
      </c>
      <c r="E672" s="2" t="s">
        <v>2747</v>
      </c>
      <c r="F672" s="3">
        <v>4.5139387200000005</v>
      </c>
      <c r="G672" s="3">
        <v>0</v>
      </c>
      <c r="H672" s="3">
        <v>0</v>
      </c>
      <c r="I672" s="3">
        <v>4.5139387200000005</v>
      </c>
      <c r="J672" s="3">
        <v>0</v>
      </c>
      <c r="K672" s="3">
        <v>3.7616156000000003</v>
      </c>
      <c r="L672" s="4">
        <v>2024</v>
      </c>
      <c r="M672" s="3">
        <v>3.7616156000000003</v>
      </c>
      <c r="N672" s="2" t="s">
        <v>2705</v>
      </c>
      <c r="O672" s="2" t="s">
        <v>3053</v>
      </c>
      <c r="P672" s="3">
        <v>0</v>
      </c>
      <c r="Q672" s="3">
        <v>0</v>
      </c>
      <c r="R672" s="3">
        <v>0</v>
      </c>
      <c r="S672" s="3">
        <v>0</v>
      </c>
      <c r="T672" s="3">
        <v>0</v>
      </c>
      <c r="U672" s="3">
        <v>0</v>
      </c>
      <c r="V672" s="3">
        <v>0</v>
      </c>
      <c r="W672" s="3">
        <v>1</v>
      </c>
      <c r="X672" s="3">
        <v>0</v>
      </c>
      <c r="Y672" s="3">
        <v>0</v>
      </c>
    </row>
    <row r="673" spans="1:25" ht="56.25" x14ac:dyDescent="0.2">
      <c r="A673" s="46" t="s">
        <v>10</v>
      </c>
      <c r="B673" s="47" t="s">
        <v>1257</v>
      </c>
      <c r="C673" s="48" t="s">
        <v>1258</v>
      </c>
      <c r="D673" s="3">
        <v>0.69205595000000009</v>
      </c>
      <c r="E673" s="2" t="s">
        <v>3054</v>
      </c>
      <c r="F673" s="3">
        <v>0.69205595000000009</v>
      </c>
      <c r="G673" s="3">
        <v>0</v>
      </c>
      <c r="H673" s="3">
        <v>0</v>
      </c>
      <c r="I673" s="3">
        <v>0.69205595000000009</v>
      </c>
      <c r="J673" s="3">
        <v>0</v>
      </c>
      <c r="K673" s="3">
        <v>0.58648809000000002</v>
      </c>
      <c r="L673" s="4">
        <v>2018</v>
      </c>
      <c r="M673" s="3">
        <v>0.58648809000000002</v>
      </c>
      <c r="N673" s="2" t="s">
        <v>2705</v>
      </c>
      <c r="O673" s="2" t="s">
        <v>3053</v>
      </c>
      <c r="P673" s="3">
        <v>0</v>
      </c>
      <c r="Q673" s="3">
        <v>0</v>
      </c>
      <c r="R673" s="3">
        <v>0</v>
      </c>
      <c r="S673" s="3">
        <v>0</v>
      </c>
      <c r="T673" s="3">
        <v>0</v>
      </c>
      <c r="U673" s="3">
        <v>0</v>
      </c>
      <c r="V673" s="3">
        <v>0</v>
      </c>
      <c r="W673" s="3">
        <v>1</v>
      </c>
      <c r="X673" s="3">
        <v>0</v>
      </c>
      <c r="Y673" s="3">
        <v>0</v>
      </c>
    </row>
    <row r="674" spans="1:25" ht="75" x14ac:dyDescent="0.2">
      <c r="A674" s="46" t="s">
        <v>10</v>
      </c>
      <c r="B674" s="47" t="s">
        <v>1259</v>
      </c>
      <c r="C674" s="48" t="s">
        <v>1260</v>
      </c>
      <c r="D674" s="3">
        <v>0</v>
      </c>
      <c r="E674" s="2" t="s">
        <v>2747</v>
      </c>
      <c r="F674" s="3">
        <v>0</v>
      </c>
      <c r="G674" s="3">
        <v>0</v>
      </c>
      <c r="H674" s="3">
        <v>0</v>
      </c>
      <c r="I674" s="3">
        <v>0</v>
      </c>
      <c r="J674" s="3">
        <v>0</v>
      </c>
      <c r="K674" s="3">
        <v>0</v>
      </c>
      <c r="L674" s="4" t="s">
        <v>3053</v>
      </c>
      <c r="M674" s="3">
        <v>0</v>
      </c>
      <c r="N674" s="2" t="s">
        <v>2710</v>
      </c>
      <c r="O674" s="2" t="s">
        <v>3053</v>
      </c>
      <c r="P674" s="3">
        <v>0</v>
      </c>
      <c r="Q674" s="3">
        <v>0</v>
      </c>
      <c r="R674" s="3">
        <v>0</v>
      </c>
      <c r="S674" s="3">
        <v>0</v>
      </c>
      <c r="T674" s="3">
        <v>0</v>
      </c>
      <c r="U674" s="3">
        <v>0</v>
      </c>
      <c r="V674" s="3">
        <v>0</v>
      </c>
      <c r="W674" s="3">
        <v>0</v>
      </c>
      <c r="X674" s="3">
        <v>0</v>
      </c>
      <c r="Y674" s="3">
        <v>0</v>
      </c>
    </row>
    <row r="675" spans="1:25" ht="37.5" x14ac:dyDescent="0.2">
      <c r="A675" s="46" t="s">
        <v>10</v>
      </c>
      <c r="B675" s="47" t="s">
        <v>1261</v>
      </c>
      <c r="C675" s="48" t="s">
        <v>1262</v>
      </c>
      <c r="D675" s="3">
        <v>1.10212</v>
      </c>
      <c r="E675" s="2" t="s">
        <v>3054</v>
      </c>
      <c r="F675" s="3">
        <v>1.10212</v>
      </c>
      <c r="G675" s="3">
        <v>0</v>
      </c>
      <c r="H675" s="3">
        <v>0</v>
      </c>
      <c r="I675" s="3">
        <v>0.91451964999999991</v>
      </c>
      <c r="J675" s="3">
        <v>0.18760035</v>
      </c>
      <c r="K675" s="3">
        <v>0.93400000000000005</v>
      </c>
      <c r="L675" s="4">
        <v>2018</v>
      </c>
      <c r="M675" s="3">
        <v>0.93400000000000005</v>
      </c>
      <c r="N675" s="2" t="s">
        <v>2711</v>
      </c>
      <c r="O675" s="2" t="s">
        <v>3053</v>
      </c>
      <c r="P675" s="3">
        <v>0</v>
      </c>
      <c r="Q675" s="3">
        <v>0</v>
      </c>
      <c r="R675" s="3">
        <v>0</v>
      </c>
      <c r="S675" s="3">
        <v>0</v>
      </c>
      <c r="T675" s="3">
        <v>0</v>
      </c>
      <c r="U675" s="3">
        <v>0</v>
      </c>
      <c r="V675" s="3">
        <v>0</v>
      </c>
      <c r="W675" s="3">
        <v>2</v>
      </c>
      <c r="X675" s="3">
        <v>0</v>
      </c>
      <c r="Y675" s="3">
        <v>0</v>
      </c>
    </row>
    <row r="676" spans="1:25" ht="93.75" x14ac:dyDescent="0.2">
      <c r="A676" s="46" t="s">
        <v>10</v>
      </c>
      <c r="B676" s="47" t="s">
        <v>1263</v>
      </c>
      <c r="C676" s="48" t="s">
        <v>1264</v>
      </c>
      <c r="D676" s="3">
        <v>0</v>
      </c>
      <c r="E676" s="2" t="s">
        <v>2747</v>
      </c>
      <c r="F676" s="3">
        <v>0</v>
      </c>
      <c r="G676" s="3">
        <v>0</v>
      </c>
      <c r="H676" s="3">
        <v>0</v>
      </c>
      <c r="I676" s="3">
        <v>0</v>
      </c>
      <c r="J676" s="3">
        <v>0</v>
      </c>
      <c r="K676" s="3">
        <v>0</v>
      </c>
      <c r="L676" s="4" t="s">
        <v>3053</v>
      </c>
      <c r="M676" s="3">
        <v>0</v>
      </c>
      <c r="N676" s="2" t="s">
        <v>2712</v>
      </c>
      <c r="O676" s="2" t="s">
        <v>3053</v>
      </c>
      <c r="P676" s="3">
        <v>0</v>
      </c>
      <c r="Q676" s="3">
        <v>0</v>
      </c>
      <c r="R676" s="3">
        <v>0</v>
      </c>
      <c r="S676" s="3">
        <v>0</v>
      </c>
      <c r="T676" s="3">
        <v>0</v>
      </c>
      <c r="U676" s="3">
        <v>0</v>
      </c>
      <c r="V676" s="3">
        <v>0</v>
      </c>
      <c r="W676" s="3">
        <v>0</v>
      </c>
      <c r="X676" s="3">
        <v>0</v>
      </c>
      <c r="Y676" s="3">
        <v>0</v>
      </c>
    </row>
    <row r="677" spans="1:25" ht="56.25" x14ac:dyDescent="0.2">
      <c r="A677" s="46" t="s">
        <v>10</v>
      </c>
      <c r="B677" s="47" t="s">
        <v>1265</v>
      </c>
      <c r="C677" s="48" t="s">
        <v>1266</v>
      </c>
      <c r="D677" s="3">
        <v>0.14457830000000002</v>
      </c>
      <c r="E677" s="2" t="s">
        <v>2747</v>
      </c>
      <c r="F677" s="3">
        <v>0.14457830000000002</v>
      </c>
      <c r="G677" s="3">
        <v>0</v>
      </c>
      <c r="H677" s="3">
        <v>0</v>
      </c>
      <c r="I677" s="3">
        <v>0.14457830000000002</v>
      </c>
      <c r="J677" s="3">
        <v>0</v>
      </c>
      <c r="K677" s="3">
        <v>0.12048192000000001</v>
      </c>
      <c r="L677" s="4">
        <v>2022</v>
      </c>
      <c r="M677" s="3">
        <v>0.12048192000000001</v>
      </c>
      <c r="N677" s="2" t="s">
        <v>2708</v>
      </c>
      <c r="O677" s="2" t="s">
        <v>3053</v>
      </c>
      <c r="P677" s="3">
        <v>0</v>
      </c>
      <c r="Q677" s="3">
        <v>0</v>
      </c>
      <c r="R677" s="3">
        <v>0</v>
      </c>
      <c r="S677" s="3">
        <v>0</v>
      </c>
      <c r="T677" s="3">
        <v>0</v>
      </c>
      <c r="U677" s="3">
        <v>0</v>
      </c>
      <c r="V677" s="3">
        <v>0</v>
      </c>
      <c r="W677" s="3">
        <v>1</v>
      </c>
      <c r="X677" s="3">
        <v>0</v>
      </c>
      <c r="Y677" s="3">
        <v>0</v>
      </c>
    </row>
    <row r="678" spans="1:25" ht="75" x14ac:dyDescent="0.2">
      <c r="A678" s="46" t="s">
        <v>10</v>
      </c>
      <c r="B678" s="47" t="s">
        <v>1267</v>
      </c>
      <c r="C678" s="48" t="s">
        <v>1268</v>
      </c>
      <c r="D678" s="3">
        <v>0</v>
      </c>
      <c r="E678" s="2" t="s">
        <v>2747</v>
      </c>
      <c r="F678" s="3">
        <v>0</v>
      </c>
      <c r="G678" s="3">
        <v>0</v>
      </c>
      <c r="H678" s="3">
        <v>0</v>
      </c>
      <c r="I678" s="3">
        <v>0</v>
      </c>
      <c r="J678" s="3">
        <v>0</v>
      </c>
      <c r="K678" s="3">
        <v>0</v>
      </c>
      <c r="L678" s="4" t="s">
        <v>3053</v>
      </c>
      <c r="M678" s="3">
        <v>0</v>
      </c>
      <c r="N678" s="2" t="s">
        <v>2713</v>
      </c>
      <c r="O678" s="2" t="s">
        <v>3053</v>
      </c>
      <c r="P678" s="3">
        <v>0</v>
      </c>
      <c r="Q678" s="3">
        <v>0</v>
      </c>
      <c r="R678" s="3">
        <v>0</v>
      </c>
      <c r="S678" s="3">
        <v>0</v>
      </c>
      <c r="T678" s="3">
        <v>0</v>
      </c>
      <c r="U678" s="3">
        <v>0</v>
      </c>
      <c r="V678" s="3">
        <v>0</v>
      </c>
      <c r="W678" s="3">
        <v>0</v>
      </c>
      <c r="X678" s="3">
        <v>0</v>
      </c>
      <c r="Y678" s="3">
        <v>0</v>
      </c>
    </row>
    <row r="679" spans="1:25" ht="131.25" x14ac:dyDescent="0.2">
      <c r="A679" s="46" t="s">
        <v>10</v>
      </c>
      <c r="B679" s="47" t="s">
        <v>1269</v>
      </c>
      <c r="C679" s="48" t="s">
        <v>1270</v>
      </c>
      <c r="D679" s="3">
        <v>0</v>
      </c>
      <c r="E679" s="2" t="s">
        <v>2747</v>
      </c>
      <c r="F679" s="3">
        <v>0</v>
      </c>
      <c r="G679" s="3">
        <v>0</v>
      </c>
      <c r="H679" s="3">
        <v>0</v>
      </c>
      <c r="I679" s="3">
        <v>0</v>
      </c>
      <c r="J679" s="3">
        <v>0</v>
      </c>
      <c r="K679" s="3">
        <v>0</v>
      </c>
      <c r="L679" s="4" t="s">
        <v>3053</v>
      </c>
      <c r="M679" s="3">
        <v>0</v>
      </c>
      <c r="N679" s="2" t="s">
        <v>2714</v>
      </c>
      <c r="O679" s="2" t="s">
        <v>3053</v>
      </c>
      <c r="P679" s="3">
        <v>0</v>
      </c>
      <c r="Q679" s="3">
        <v>0</v>
      </c>
      <c r="R679" s="3">
        <v>0</v>
      </c>
      <c r="S679" s="3">
        <v>0</v>
      </c>
      <c r="T679" s="3">
        <v>0</v>
      </c>
      <c r="U679" s="3">
        <v>0</v>
      </c>
      <c r="V679" s="3">
        <v>0</v>
      </c>
      <c r="W679" s="3">
        <v>0</v>
      </c>
      <c r="X679" s="3">
        <v>0</v>
      </c>
      <c r="Y679" s="3">
        <v>0</v>
      </c>
    </row>
    <row r="680" spans="1:25" ht="131.25" x14ac:dyDescent="0.2">
      <c r="A680" s="46" t="s">
        <v>10</v>
      </c>
      <c r="B680" s="47" t="s">
        <v>1271</v>
      </c>
      <c r="C680" s="48" t="s">
        <v>1272</v>
      </c>
      <c r="D680" s="3">
        <v>12.387540699999999</v>
      </c>
      <c r="E680" s="2" t="s">
        <v>2747</v>
      </c>
      <c r="F680" s="3">
        <v>0</v>
      </c>
      <c r="G680" s="3">
        <v>0</v>
      </c>
      <c r="H680" s="3">
        <v>0</v>
      </c>
      <c r="I680" s="3">
        <v>0</v>
      </c>
      <c r="J680" s="3">
        <v>0</v>
      </c>
      <c r="K680" s="3">
        <v>0</v>
      </c>
      <c r="L680" s="4" t="s">
        <v>3053</v>
      </c>
      <c r="M680" s="3">
        <v>0</v>
      </c>
      <c r="N680" s="2" t="s">
        <v>2715</v>
      </c>
      <c r="O680" s="2" t="s">
        <v>3053</v>
      </c>
      <c r="P680" s="3">
        <v>0</v>
      </c>
      <c r="Q680" s="3">
        <v>0</v>
      </c>
      <c r="R680" s="3">
        <v>0</v>
      </c>
      <c r="S680" s="3">
        <v>0</v>
      </c>
      <c r="T680" s="3">
        <v>0</v>
      </c>
      <c r="U680" s="3">
        <v>0</v>
      </c>
      <c r="V680" s="3">
        <v>0</v>
      </c>
      <c r="W680" s="3">
        <v>0</v>
      </c>
      <c r="X680" s="3">
        <v>0</v>
      </c>
      <c r="Y680" s="3">
        <v>0</v>
      </c>
    </row>
    <row r="681" spans="1:25" ht="206.25" x14ac:dyDescent="0.2">
      <c r="A681" s="46" t="s">
        <v>10</v>
      </c>
      <c r="B681" s="47" t="s">
        <v>1273</v>
      </c>
      <c r="C681" s="48" t="s">
        <v>1274</v>
      </c>
      <c r="D681" s="3">
        <v>0</v>
      </c>
      <c r="E681" s="2" t="s">
        <v>2747</v>
      </c>
      <c r="F681" s="3">
        <v>0</v>
      </c>
      <c r="G681" s="3">
        <v>0</v>
      </c>
      <c r="H681" s="3">
        <v>0</v>
      </c>
      <c r="I681" s="3">
        <v>0</v>
      </c>
      <c r="J681" s="3">
        <v>0</v>
      </c>
      <c r="K681" s="3">
        <v>0</v>
      </c>
      <c r="L681" s="4" t="s">
        <v>3053</v>
      </c>
      <c r="M681" s="3">
        <v>0</v>
      </c>
      <c r="N681" s="2" t="s">
        <v>2716</v>
      </c>
      <c r="O681" s="2" t="s">
        <v>3053</v>
      </c>
      <c r="P681" s="3">
        <v>0</v>
      </c>
      <c r="Q681" s="3">
        <v>0</v>
      </c>
      <c r="R681" s="3">
        <v>0</v>
      </c>
      <c r="S681" s="3">
        <v>0</v>
      </c>
      <c r="T681" s="3">
        <v>0</v>
      </c>
      <c r="U681" s="3">
        <v>0</v>
      </c>
      <c r="V681" s="3">
        <v>0</v>
      </c>
      <c r="W681" s="3">
        <v>0</v>
      </c>
      <c r="X681" s="3">
        <v>0</v>
      </c>
      <c r="Y681" s="3">
        <v>0</v>
      </c>
    </row>
    <row r="682" spans="1:25" ht="75" x14ac:dyDescent="0.2">
      <c r="A682" s="46" t="s">
        <v>10</v>
      </c>
      <c r="B682" s="47" t="s">
        <v>1275</v>
      </c>
      <c r="C682" s="48" t="s">
        <v>1276</v>
      </c>
      <c r="D682" s="3">
        <v>0</v>
      </c>
      <c r="E682" s="2" t="s">
        <v>2747</v>
      </c>
      <c r="F682" s="3">
        <v>0</v>
      </c>
      <c r="G682" s="3">
        <v>0</v>
      </c>
      <c r="H682" s="3">
        <v>0</v>
      </c>
      <c r="I682" s="3">
        <v>0</v>
      </c>
      <c r="J682" s="3">
        <v>0</v>
      </c>
      <c r="K682" s="3">
        <v>0</v>
      </c>
      <c r="L682" s="4" t="s">
        <v>3053</v>
      </c>
      <c r="M682" s="3">
        <v>0</v>
      </c>
      <c r="N682" s="2" t="s">
        <v>2574</v>
      </c>
      <c r="O682" s="2" t="s">
        <v>3053</v>
      </c>
      <c r="P682" s="3">
        <v>0</v>
      </c>
      <c r="Q682" s="3">
        <v>0</v>
      </c>
      <c r="R682" s="3">
        <v>0</v>
      </c>
      <c r="S682" s="3">
        <v>0</v>
      </c>
      <c r="T682" s="3">
        <v>0</v>
      </c>
      <c r="U682" s="3">
        <v>0</v>
      </c>
      <c r="V682" s="3">
        <v>0</v>
      </c>
      <c r="W682" s="3">
        <v>0</v>
      </c>
      <c r="X682" s="3">
        <v>0</v>
      </c>
      <c r="Y682" s="3">
        <v>0</v>
      </c>
    </row>
    <row r="683" spans="1:25" ht="56.25" x14ac:dyDescent="0.2">
      <c r="A683" s="46" t="s">
        <v>10</v>
      </c>
      <c r="B683" s="47" t="s">
        <v>1277</v>
      </c>
      <c r="C683" s="48" t="s">
        <v>1278</v>
      </c>
      <c r="D683" s="3">
        <v>2.6584782799999997</v>
      </c>
      <c r="E683" s="2" t="s">
        <v>2747</v>
      </c>
      <c r="F683" s="3">
        <v>2.6584782799999997</v>
      </c>
      <c r="G683" s="3">
        <v>0</v>
      </c>
      <c r="H683" s="3">
        <v>0</v>
      </c>
      <c r="I683" s="3">
        <v>2.6584782799999997</v>
      </c>
      <c r="J683" s="3">
        <v>0</v>
      </c>
      <c r="K683" s="3">
        <v>2.2171523900000003</v>
      </c>
      <c r="L683" s="4">
        <v>2023</v>
      </c>
      <c r="M683" s="3">
        <v>2.2171523900000003</v>
      </c>
      <c r="N683" s="2" t="s">
        <v>2717</v>
      </c>
      <c r="O683" s="2" t="s">
        <v>3053</v>
      </c>
      <c r="P683" s="3">
        <v>0</v>
      </c>
      <c r="Q683" s="3">
        <v>0</v>
      </c>
      <c r="R683" s="3">
        <v>0</v>
      </c>
      <c r="S683" s="3">
        <v>0</v>
      </c>
      <c r="T683" s="3">
        <v>0</v>
      </c>
      <c r="U683" s="3">
        <v>0</v>
      </c>
      <c r="V683" s="3">
        <v>0</v>
      </c>
      <c r="W683" s="3">
        <v>3</v>
      </c>
      <c r="X683" s="3">
        <v>0</v>
      </c>
      <c r="Y683" s="3">
        <v>0</v>
      </c>
    </row>
    <row r="684" spans="1:25" ht="56.25" x14ac:dyDescent="0.2">
      <c r="A684" s="46" t="s">
        <v>10</v>
      </c>
      <c r="B684" s="47" t="s">
        <v>1279</v>
      </c>
      <c r="C684" s="48" t="s">
        <v>1280</v>
      </c>
      <c r="D684" s="3">
        <v>1.2806426399999999</v>
      </c>
      <c r="E684" s="2" t="s">
        <v>2747</v>
      </c>
      <c r="F684" s="3">
        <v>1.2806426399999999</v>
      </c>
      <c r="G684" s="3">
        <v>0</v>
      </c>
      <c r="H684" s="3">
        <v>0</v>
      </c>
      <c r="I684" s="3">
        <v>1.2806426399999999</v>
      </c>
      <c r="J684" s="3">
        <v>0</v>
      </c>
      <c r="K684" s="3">
        <v>1.0677868100000001</v>
      </c>
      <c r="L684" s="4">
        <v>2023</v>
      </c>
      <c r="M684" s="3">
        <v>1.0677868100000001</v>
      </c>
      <c r="N684" s="2" t="s">
        <v>2717</v>
      </c>
      <c r="O684" s="2" t="s">
        <v>3053</v>
      </c>
      <c r="P684" s="3">
        <v>0</v>
      </c>
      <c r="Q684" s="3">
        <v>0</v>
      </c>
      <c r="R684" s="3">
        <v>0</v>
      </c>
      <c r="S684" s="3">
        <v>0</v>
      </c>
      <c r="T684" s="3">
        <v>0</v>
      </c>
      <c r="U684" s="3">
        <v>0</v>
      </c>
      <c r="V684" s="3">
        <v>0</v>
      </c>
      <c r="W684" s="3">
        <v>1</v>
      </c>
      <c r="X684" s="3">
        <v>0</v>
      </c>
      <c r="Y684" s="3">
        <v>0</v>
      </c>
    </row>
    <row r="685" spans="1:25" ht="37.5" x14ac:dyDescent="0.2">
      <c r="A685" s="46" t="s">
        <v>10</v>
      </c>
      <c r="B685" s="47" t="s">
        <v>1281</v>
      </c>
      <c r="C685" s="48" t="s">
        <v>1282</v>
      </c>
      <c r="D685" s="3">
        <v>5.3843239599999997</v>
      </c>
      <c r="E685" s="2" t="s">
        <v>2747</v>
      </c>
      <c r="F685" s="3">
        <v>5.3843239599999997</v>
      </c>
      <c r="G685" s="3">
        <v>0</v>
      </c>
      <c r="H685" s="3">
        <v>0</v>
      </c>
      <c r="I685" s="3">
        <v>5.3843239599999997</v>
      </c>
      <c r="J685" s="3">
        <v>0</v>
      </c>
      <c r="K685" s="3">
        <v>4.4869366299999998</v>
      </c>
      <c r="L685" s="4">
        <v>2024</v>
      </c>
      <c r="M685" s="3">
        <v>4.4869366299999998</v>
      </c>
      <c r="N685" s="2" t="s">
        <v>2718</v>
      </c>
      <c r="O685" s="2" t="s">
        <v>3053</v>
      </c>
      <c r="P685" s="3">
        <v>0</v>
      </c>
      <c r="Q685" s="3">
        <v>0</v>
      </c>
      <c r="R685" s="3">
        <v>0</v>
      </c>
      <c r="S685" s="3">
        <v>0</v>
      </c>
      <c r="T685" s="3">
        <v>0</v>
      </c>
      <c r="U685" s="3">
        <v>0</v>
      </c>
      <c r="V685" s="3">
        <v>0</v>
      </c>
      <c r="W685" s="3">
        <v>22</v>
      </c>
      <c r="X685" s="3">
        <v>0</v>
      </c>
      <c r="Y685" s="3">
        <v>0</v>
      </c>
    </row>
    <row r="686" spans="1:25" ht="75" x14ac:dyDescent="0.2">
      <c r="A686" s="46" t="s">
        <v>10</v>
      </c>
      <c r="B686" s="47" t="s">
        <v>1283</v>
      </c>
      <c r="C686" s="48" t="s">
        <v>1284</v>
      </c>
      <c r="D686" s="3">
        <v>0</v>
      </c>
      <c r="E686" s="2" t="s">
        <v>2747</v>
      </c>
      <c r="F686" s="3">
        <v>0</v>
      </c>
      <c r="G686" s="3">
        <v>0</v>
      </c>
      <c r="H686" s="3">
        <v>0</v>
      </c>
      <c r="I686" s="3">
        <v>0</v>
      </c>
      <c r="J686" s="3">
        <v>0</v>
      </c>
      <c r="K686" s="3">
        <v>0</v>
      </c>
      <c r="L686" s="4" t="s">
        <v>3053</v>
      </c>
      <c r="M686" s="3">
        <v>0</v>
      </c>
      <c r="N686" s="2" t="s">
        <v>2719</v>
      </c>
      <c r="O686" s="2" t="s">
        <v>3053</v>
      </c>
      <c r="P686" s="3">
        <v>0</v>
      </c>
      <c r="Q686" s="3">
        <v>0</v>
      </c>
      <c r="R686" s="3">
        <v>0</v>
      </c>
      <c r="S686" s="3">
        <v>0</v>
      </c>
      <c r="T686" s="3">
        <v>0</v>
      </c>
      <c r="U686" s="3">
        <v>0</v>
      </c>
      <c r="V686" s="3">
        <v>0</v>
      </c>
      <c r="W686" s="3">
        <v>0</v>
      </c>
      <c r="X686" s="3">
        <v>0</v>
      </c>
      <c r="Y686" s="3">
        <v>0</v>
      </c>
    </row>
    <row r="687" spans="1:25" ht="56.25" x14ac:dyDescent="0.2">
      <c r="A687" s="46" t="s">
        <v>10</v>
      </c>
      <c r="B687" s="47" t="s">
        <v>987</v>
      </c>
      <c r="C687" s="48" t="s">
        <v>1285</v>
      </c>
      <c r="D687" s="3">
        <v>2.3536356700000001</v>
      </c>
      <c r="E687" s="2" t="s">
        <v>2747</v>
      </c>
      <c r="F687" s="3">
        <v>2.3536356700000001</v>
      </c>
      <c r="G687" s="3">
        <v>0</v>
      </c>
      <c r="H687" s="3">
        <v>0</v>
      </c>
      <c r="I687" s="3">
        <v>2.3536356700000001</v>
      </c>
      <c r="J687" s="3">
        <v>0</v>
      </c>
      <c r="K687" s="3">
        <v>1.9617891299999999</v>
      </c>
      <c r="L687" s="4">
        <v>2024</v>
      </c>
      <c r="M687" s="3">
        <v>1.9617891300000001</v>
      </c>
      <c r="N687" s="2" t="s">
        <v>2720</v>
      </c>
      <c r="O687" s="2" t="s">
        <v>3053</v>
      </c>
      <c r="P687" s="3">
        <v>0</v>
      </c>
      <c r="Q687" s="3">
        <v>0</v>
      </c>
      <c r="R687" s="3">
        <v>0</v>
      </c>
      <c r="S687" s="3">
        <v>0</v>
      </c>
      <c r="T687" s="3">
        <v>0</v>
      </c>
      <c r="U687" s="3">
        <v>0</v>
      </c>
      <c r="V687" s="3">
        <v>0</v>
      </c>
      <c r="W687" s="3">
        <v>1</v>
      </c>
      <c r="X687" s="3">
        <v>0</v>
      </c>
      <c r="Y687" s="3">
        <v>0</v>
      </c>
    </row>
    <row r="688" spans="1:25" ht="93.75" x14ac:dyDescent="0.2">
      <c r="A688" s="46" t="s">
        <v>10</v>
      </c>
      <c r="B688" s="47" t="s">
        <v>1286</v>
      </c>
      <c r="C688" s="48" t="s">
        <v>1287</v>
      </c>
      <c r="D688" s="3">
        <v>0</v>
      </c>
      <c r="E688" s="2" t="s">
        <v>2747</v>
      </c>
      <c r="F688" s="3">
        <v>0</v>
      </c>
      <c r="G688" s="3">
        <v>0</v>
      </c>
      <c r="H688" s="3">
        <v>0</v>
      </c>
      <c r="I688" s="3">
        <v>0</v>
      </c>
      <c r="J688" s="3">
        <v>0</v>
      </c>
      <c r="K688" s="3">
        <v>0</v>
      </c>
      <c r="L688" s="4" t="s">
        <v>3053</v>
      </c>
      <c r="M688" s="3">
        <v>0</v>
      </c>
      <c r="N688" s="2" t="s">
        <v>2721</v>
      </c>
      <c r="O688" s="2" t="s">
        <v>3053</v>
      </c>
      <c r="P688" s="3">
        <v>0</v>
      </c>
      <c r="Q688" s="3">
        <v>0</v>
      </c>
      <c r="R688" s="3">
        <v>0</v>
      </c>
      <c r="S688" s="3">
        <v>0</v>
      </c>
      <c r="T688" s="3">
        <v>0</v>
      </c>
      <c r="U688" s="3">
        <v>0</v>
      </c>
      <c r="V688" s="3">
        <v>0</v>
      </c>
      <c r="W688" s="3">
        <v>0</v>
      </c>
      <c r="X688" s="3">
        <v>0</v>
      </c>
      <c r="Y688" s="3">
        <v>0</v>
      </c>
    </row>
    <row r="689" spans="1:25" ht="93.75" x14ac:dyDescent="0.2">
      <c r="A689" s="46" t="s">
        <v>10</v>
      </c>
      <c r="B689" s="47" t="s">
        <v>956</v>
      </c>
      <c r="C689" s="48" t="s">
        <v>1288</v>
      </c>
      <c r="D689" s="3">
        <v>0</v>
      </c>
      <c r="E689" s="2" t="s">
        <v>2747</v>
      </c>
      <c r="F689" s="3">
        <v>0</v>
      </c>
      <c r="G689" s="3">
        <v>0</v>
      </c>
      <c r="H689" s="3">
        <v>0</v>
      </c>
      <c r="I689" s="3">
        <v>0</v>
      </c>
      <c r="J689" s="3">
        <v>0</v>
      </c>
      <c r="K689" s="3">
        <v>0</v>
      </c>
      <c r="L689" s="4" t="s">
        <v>3053</v>
      </c>
      <c r="M689" s="3">
        <v>0</v>
      </c>
      <c r="N689" s="2" t="s">
        <v>2722</v>
      </c>
      <c r="O689" s="2" t="s">
        <v>3053</v>
      </c>
      <c r="P689" s="3">
        <v>0</v>
      </c>
      <c r="Q689" s="3">
        <v>0</v>
      </c>
      <c r="R689" s="3">
        <v>0</v>
      </c>
      <c r="S689" s="3">
        <v>0</v>
      </c>
      <c r="T689" s="3">
        <v>0</v>
      </c>
      <c r="U689" s="3">
        <v>0</v>
      </c>
      <c r="V689" s="3">
        <v>0</v>
      </c>
      <c r="W689" s="3">
        <v>0</v>
      </c>
      <c r="X689" s="3">
        <v>0</v>
      </c>
      <c r="Y689" s="3">
        <v>0</v>
      </c>
    </row>
    <row r="690" spans="1:25" ht="75" x14ac:dyDescent="0.2">
      <c r="A690" s="46" t="s">
        <v>10</v>
      </c>
      <c r="B690" s="47" t="s">
        <v>1289</v>
      </c>
      <c r="C690" s="48" t="s">
        <v>1290</v>
      </c>
      <c r="D690" s="3">
        <v>0</v>
      </c>
      <c r="E690" s="2" t="s">
        <v>2747</v>
      </c>
      <c r="F690" s="3">
        <v>0</v>
      </c>
      <c r="G690" s="3">
        <v>0</v>
      </c>
      <c r="H690" s="3">
        <v>0</v>
      </c>
      <c r="I690" s="3">
        <v>0</v>
      </c>
      <c r="J690" s="3">
        <v>0</v>
      </c>
      <c r="K690" s="3">
        <v>0</v>
      </c>
      <c r="L690" s="4" t="s">
        <v>3053</v>
      </c>
      <c r="M690" s="3">
        <v>0</v>
      </c>
      <c r="N690" s="2" t="s">
        <v>2574</v>
      </c>
      <c r="O690" s="2" t="s">
        <v>3053</v>
      </c>
      <c r="P690" s="3">
        <v>0</v>
      </c>
      <c r="Q690" s="3">
        <v>0</v>
      </c>
      <c r="R690" s="3">
        <v>0</v>
      </c>
      <c r="S690" s="3">
        <v>0</v>
      </c>
      <c r="T690" s="3">
        <v>0</v>
      </c>
      <c r="U690" s="3">
        <v>0</v>
      </c>
      <c r="V690" s="3">
        <v>0</v>
      </c>
      <c r="W690" s="3">
        <v>0</v>
      </c>
      <c r="X690" s="3">
        <v>0</v>
      </c>
      <c r="Y690" s="3">
        <v>0</v>
      </c>
    </row>
    <row r="691" spans="1:25" ht="93.75" x14ac:dyDescent="0.2">
      <c r="A691" s="46" t="s">
        <v>10</v>
      </c>
      <c r="B691" s="47" t="s">
        <v>1291</v>
      </c>
      <c r="C691" s="48" t="s">
        <v>1292</v>
      </c>
      <c r="D691" s="3">
        <v>15.66847445</v>
      </c>
      <c r="E691" s="2" t="s">
        <v>3055</v>
      </c>
      <c r="F691" s="3">
        <v>15.66847445</v>
      </c>
      <c r="G691" s="3">
        <v>0</v>
      </c>
      <c r="H691" s="3">
        <v>0</v>
      </c>
      <c r="I691" s="3">
        <v>15.651352833969904</v>
      </c>
      <c r="J691" s="3">
        <v>1.7121616030095196E-2</v>
      </c>
      <c r="K691" s="3">
        <v>13.200390000000001</v>
      </c>
      <c r="L691" s="4">
        <v>2019</v>
      </c>
      <c r="M691" s="3">
        <v>13.200389999999999</v>
      </c>
      <c r="N691" s="2" t="s">
        <v>2723</v>
      </c>
      <c r="O691" s="2" t="s">
        <v>3053</v>
      </c>
      <c r="P691" s="3">
        <v>0</v>
      </c>
      <c r="Q691" s="3">
        <v>0</v>
      </c>
      <c r="R691" s="3">
        <v>0</v>
      </c>
      <c r="S691" s="3">
        <v>0</v>
      </c>
      <c r="T691" s="3">
        <v>0</v>
      </c>
      <c r="U691" s="3">
        <v>0</v>
      </c>
      <c r="V691" s="3">
        <v>0</v>
      </c>
      <c r="W691" s="3">
        <v>1</v>
      </c>
      <c r="X691" s="3">
        <v>0</v>
      </c>
      <c r="Y691" s="3">
        <v>0</v>
      </c>
    </row>
    <row r="692" spans="1:25" ht="131.25" x14ac:dyDescent="0.2">
      <c r="A692" s="46" t="s">
        <v>10</v>
      </c>
      <c r="B692" s="47" t="s">
        <v>1291</v>
      </c>
      <c r="C692" s="48" t="s">
        <v>1293</v>
      </c>
      <c r="D692" s="3">
        <v>0</v>
      </c>
      <c r="E692" s="2" t="s">
        <v>2747</v>
      </c>
      <c r="F692" s="3">
        <v>0</v>
      </c>
      <c r="G692" s="3">
        <v>0</v>
      </c>
      <c r="H692" s="3">
        <v>0</v>
      </c>
      <c r="I692" s="3">
        <v>0</v>
      </c>
      <c r="J692" s="3">
        <v>0</v>
      </c>
      <c r="K692" s="3">
        <v>0</v>
      </c>
      <c r="L692" s="4" t="s">
        <v>3053</v>
      </c>
      <c r="M692" s="3">
        <v>0</v>
      </c>
      <c r="N692" s="2" t="s">
        <v>2724</v>
      </c>
      <c r="O692" s="2" t="s">
        <v>3053</v>
      </c>
      <c r="P692" s="3">
        <v>0</v>
      </c>
      <c r="Q692" s="3">
        <v>0</v>
      </c>
      <c r="R692" s="3">
        <v>0</v>
      </c>
      <c r="S692" s="3">
        <v>0</v>
      </c>
      <c r="T692" s="3">
        <v>0</v>
      </c>
      <c r="U692" s="3">
        <v>0</v>
      </c>
      <c r="V692" s="3">
        <v>0</v>
      </c>
      <c r="W692" s="3">
        <v>0</v>
      </c>
      <c r="X692" s="3">
        <v>0</v>
      </c>
      <c r="Y692" s="3">
        <v>0</v>
      </c>
    </row>
    <row r="693" spans="1:25" ht="75" x14ac:dyDescent="0.2">
      <c r="A693" s="38" t="s">
        <v>10</v>
      </c>
      <c r="B693" s="39" t="s">
        <v>1294</v>
      </c>
      <c r="C693" s="41" t="s">
        <v>1295</v>
      </c>
      <c r="D693" s="3">
        <v>6.92350523</v>
      </c>
      <c r="E693" s="2" t="s">
        <v>3054</v>
      </c>
      <c r="F693" s="3">
        <v>0</v>
      </c>
      <c r="G693" s="3">
        <v>0</v>
      </c>
      <c r="H693" s="3">
        <v>0</v>
      </c>
      <c r="I693" s="3">
        <v>0</v>
      </c>
      <c r="J693" s="3">
        <v>0</v>
      </c>
      <c r="K693" s="3">
        <v>0</v>
      </c>
      <c r="L693" s="4">
        <v>2014</v>
      </c>
      <c r="M693" s="3">
        <v>5.8673773100000002</v>
      </c>
      <c r="N693" s="2" t="s">
        <v>2725</v>
      </c>
      <c r="O693" s="2" t="s">
        <v>3053</v>
      </c>
      <c r="P693" s="3">
        <v>0</v>
      </c>
      <c r="Q693" s="3">
        <v>0</v>
      </c>
      <c r="R693" s="3">
        <v>0</v>
      </c>
      <c r="S693" s="3">
        <v>0</v>
      </c>
      <c r="T693" s="3">
        <v>0</v>
      </c>
      <c r="U693" s="3">
        <v>0</v>
      </c>
      <c r="V693" s="3">
        <v>0</v>
      </c>
      <c r="W693" s="3">
        <v>0</v>
      </c>
      <c r="X693" s="3">
        <v>0</v>
      </c>
      <c r="Y693" s="3">
        <v>394.26</v>
      </c>
    </row>
    <row r="694" spans="1:25" ht="56.25" x14ac:dyDescent="0.2">
      <c r="A694" s="38" t="s">
        <v>10</v>
      </c>
      <c r="B694" s="39" t="s">
        <v>1296</v>
      </c>
      <c r="C694" s="41" t="s">
        <v>1297</v>
      </c>
      <c r="D694" s="3">
        <v>1.4552999199999999</v>
      </c>
      <c r="E694" s="2" t="s">
        <v>3054</v>
      </c>
      <c r="F694" s="3">
        <v>0</v>
      </c>
      <c r="G694" s="3">
        <v>0</v>
      </c>
      <c r="H694" s="3">
        <v>0</v>
      </c>
      <c r="I694" s="3">
        <v>0</v>
      </c>
      <c r="J694" s="3">
        <v>0</v>
      </c>
      <c r="K694" s="3">
        <v>0</v>
      </c>
      <c r="L694" s="4">
        <v>2015</v>
      </c>
      <c r="M694" s="3">
        <v>1.23832366</v>
      </c>
      <c r="N694" s="2" t="s">
        <v>2726</v>
      </c>
      <c r="O694" s="2" t="s">
        <v>3053</v>
      </c>
      <c r="P694" s="3">
        <v>0</v>
      </c>
      <c r="Q694" s="3">
        <v>0</v>
      </c>
      <c r="R694" s="3">
        <v>0</v>
      </c>
      <c r="S694" s="3">
        <v>0</v>
      </c>
      <c r="T694" s="3">
        <v>0</v>
      </c>
      <c r="U694" s="3">
        <v>0</v>
      </c>
      <c r="V694" s="3">
        <v>0</v>
      </c>
      <c r="W694" s="3">
        <v>14</v>
      </c>
      <c r="X694" s="3">
        <v>0</v>
      </c>
      <c r="Y694" s="3">
        <v>0</v>
      </c>
    </row>
    <row r="695" spans="1:25" ht="56.25" x14ac:dyDescent="0.2">
      <c r="A695" s="38" t="s">
        <v>10</v>
      </c>
      <c r="B695" s="39" t="s">
        <v>1298</v>
      </c>
      <c r="C695" s="41" t="s">
        <v>1299</v>
      </c>
      <c r="D695" s="3">
        <v>0</v>
      </c>
      <c r="E695" s="2" t="s">
        <v>2747</v>
      </c>
      <c r="F695" s="3">
        <v>0</v>
      </c>
      <c r="G695" s="3">
        <v>0</v>
      </c>
      <c r="H695" s="3">
        <v>0</v>
      </c>
      <c r="I695" s="3">
        <v>0</v>
      </c>
      <c r="J695" s="3">
        <v>0</v>
      </c>
      <c r="K695" s="3">
        <v>0</v>
      </c>
      <c r="L695" s="4" t="s">
        <v>3053</v>
      </c>
      <c r="M695" s="3">
        <v>0</v>
      </c>
      <c r="N695" s="2" t="s">
        <v>2560</v>
      </c>
      <c r="O695" s="2" t="s">
        <v>3053</v>
      </c>
      <c r="P695" s="3">
        <v>0</v>
      </c>
      <c r="Q695" s="3">
        <v>0</v>
      </c>
      <c r="R695" s="3">
        <v>0</v>
      </c>
      <c r="S695" s="3">
        <v>0</v>
      </c>
      <c r="T695" s="3">
        <v>0</v>
      </c>
      <c r="U695" s="3">
        <v>0</v>
      </c>
      <c r="V695" s="3">
        <v>0</v>
      </c>
      <c r="W695" s="3">
        <v>0</v>
      </c>
      <c r="X695" s="3">
        <v>0</v>
      </c>
      <c r="Y695" s="3">
        <v>0</v>
      </c>
    </row>
    <row r="696" spans="1:25" ht="93.75" x14ac:dyDescent="0.2">
      <c r="A696" s="38" t="s">
        <v>10</v>
      </c>
      <c r="B696" s="39" t="s">
        <v>1300</v>
      </c>
      <c r="C696" s="41" t="s">
        <v>1301</v>
      </c>
      <c r="D696" s="3">
        <v>0</v>
      </c>
      <c r="E696" s="2" t="s">
        <v>2747</v>
      </c>
      <c r="F696" s="3">
        <v>0</v>
      </c>
      <c r="G696" s="3">
        <v>0</v>
      </c>
      <c r="H696" s="3">
        <v>0</v>
      </c>
      <c r="I696" s="3">
        <v>0</v>
      </c>
      <c r="J696" s="3">
        <v>0</v>
      </c>
      <c r="K696" s="3">
        <v>0</v>
      </c>
      <c r="L696" s="4" t="s">
        <v>3053</v>
      </c>
      <c r="M696" s="3">
        <v>0</v>
      </c>
      <c r="N696" s="2" t="s">
        <v>2727</v>
      </c>
      <c r="O696" s="2" t="s">
        <v>3053</v>
      </c>
      <c r="P696" s="3">
        <v>0</v>
      </c>
      <c r="Q696" s="3">
        <v>0</v>
      </c>
      <c r="R696" s="3">
        <v>0</v>
      </c>
      <c r="S696" s="3">
        <v>0</v>
      </c>
      <c r="T696" s="3">
        <v>0</v>
      </c>
      <c r="U696" s="3">
        <v>0</v>
      </c>
      <c r="V696" s="3">
        <v>0</v>
      </c>
      <c r="W696" s="3">
        <v>0</v>
      </c>
      <c r="X696" s="3">
        <v>0</v>
      </c>
      <c r="Y696" s="3">
        <v>0</v>
      </c>
    </row>
    <row r="697" spans="1:25" ht="112.5" x14ac:dyDescent="0.2">
      <c r="A697" s="38" t="s">
        <v>10</v>
      </c>
      <c r="B697" s="39" t="s">
        <v>1302</v>
      </c>
      <c r="C697" s="41" t="s">
        <v>1303</v>
      </c>
      <c r="D697" s="3">
        <v>0.62063033000000001</v>
      </c>
      <c r="E697" s="2" t="s">
        <v>3055</v>
      </c>
      <c r="F697" s="3">
        <v>0</v>
      </c>
      <c r="G697" s="3">
        <v>0</v>
      </c>
      <c r="H697" s="3">
        <v>0</v>
      </c>
      <c r="I697" s="3">
        <v>0</v>
      </c>
      <c r="J697" s="3">
        <v>0</v>
      </c>
      <c r="K697" s="3">
        <v>0</v>
      </c>
      <c r="L697" s="4" t="s">
        <v>3053</v>
      </c>
      <c r="M697" s="3">
        <v>0</v>
      </c>
      <c r="N697" s="2" t="s">
        <v>2728</v>
      </c>
      <c r="O697" s="2" t="s">
        <v>3053</v>
      </c>
      <c r="P697" s="3">
        <v>0</v>
      </c>
      <c r="Q697" s="3">
        <v>0</v>
      </c>
      <c r="R697" s="3">
        <v>0</v>
      </c>
      <c r="S697" s="3">
        <v>0</v>
      </c>
      <c r="T697" s="3">
        <v>0</v>
      </c>
      <c r="U697" s="3">
        <v>0</v>
      </c>
      <c r="V697" s="3">
        <v>0</v>
      </c>
      <c r="W697" s="3">
        <v>0</v>
      </c>
      <c r="X697" s="3">
        <v>0</v>
      </c>
      <c r="Y697" s="3">
        <v>0</v>
      </c>
    </row>
    <row r="698" spans="1:25" ht="56.25" x14ac:dyDescent="0.2">
      <c r="A698" s="38" t="s">
        <v>10</v>
      </c>
      <c r="B698" s="39" t="s">
        <v>1304</v>
      </c>
      <c r="C698" s="41" t="s">
        <v>1305</v>
      </c>
      <c r="D698" s="3">
        <v>0.69598834999999992</v>
      </c>
      <c r="E698" s="2" t="s">
        <v>2747</v>
      </c>
      <c r="F698" s="3">
        <v>0.69598834999999992</v>
      </c>
      <c r="G698" s="3">
        <v>0</v>
      </c>
      <c r="H698" s="3">
        <v>0</v>
      </c>
      <c r="I698" s="3">
        <v>0.69598834999999992</v>
      </c>
      <c r="J698" s="3">
        <v>0</v>
      </c>
      <c r="K698" s="3">
        <v>0.57999028999999991</v>
      </c>
      <c r="L698" s="4">
        <v>2020</v>
      </c>
      <c r="M698" s="3">
        <v>0.57999029000000002</v>
      </c>
      <c r="N698" s="2" t="s">
        <v>2729</v>
      </c>
      <c r="O698" s="2" t="s">
        <v>3053</v>
      </c>
      <c r="P698" s="3">
        <v>0</v>
      </c>
      <c r="Q698" s="3">
        <v>0</v>
      </c>
      <c r="R698" s="3">
        <v>0</v>
      </c>
      <c r="S698" s="3">
        <v>0</v>
      </c>
      <c r="T698" s="3">
        <v>0</v>
      </c>
      <c r="U698" s="3">
        <v>0</v>
      </c>
      <c r="V698" s="3">
        <v>0</v>
      </c>
      <c r="W698" s="3">
        <v>1</v>
      </c>
      <c r="X698" s="3">
        <v>0</v>
      </c>
      <c r="Y698" s="3">
        <v>0</v>
      </c>
    </row>
    <row r="699" spans="1:25" ht="56.25" x14ac:dyDescent="0.2">
      <c r="A699" s="38" t="s">
        <v>10</v>
      </c>
      <c r="B699" s="39" t="s">
        <v>1306</v>
      </c>
      <c r="C699" s="41" t="s">
        <v>1307</v>
      </c>
      <c r="D699" s="3">
        <v>0.5634052799999999</v>
      </c>
      <c r="E699" s="2" t="s">
        <v>2747</v>
      </c>
      <c r="F699" s="3">
        <v>0.5634052799999999</v>
      </c>
      <c r="G699" s="3">
        <v>0</v>
      </c>
      <c r="H699" s="3">
        <v>0</v>
      </c>
      <c r="I699" s="3">
        <v>0.5634052799999999</v>
      </c>
      <c r="J699" s="3">
        <v>0</v>
      </c>
      <c r="K699" s="3">
        <v>0.46950439999999999</v>
      </c>
      <c r="L699" s="4">
        <v>2021</v>
      </c>
      <c r="M699" s="3">
        <v>0.46950440000000004</v>
      </c>
      <c r="N699" s="2" t="s">
        <v>2729</v>
      </c>
      <c r="O699" s="2" t="s">
        <v>3053</v>
      </c>
      <c r="P699" s="3">
        <v>0</v>
      </c>
      <c r="Q699" s="3">
        <v>0</v>
      </c>
      <c r="R699" s="3">
        <v>0</v>
      </c>
      <c r="S699" s="3">
        <v>0</v>
      </c>
      <c r="T699" s="3">
        <v>0</v>
      </c>
      <c r="U699" s="3">
        <v>0</v>
      </c>
      <c r="V699" s="3">
        <v>0</v>
      </c>
      <c r="W699" s="3">
        <v>1</v>
      </c>
      <c r="X699" s="3">
        <v>0</v>
      </c>
      <c r="Y699" s="3">
        <v>0</v>
      </c>
    </row>
    <row r="700" spans="1:25" ht="93.75" x14ac:dyDescent="0.2">
      <c r="A700" s="38" t="s">
        <v>10</v>
      </c>
      <c r="B700" s="39" t="s">
        <v>1308</v>
      </c>
      <c r="C700" s="41" t="s">
        <v>1309</v>
      </c>
      <c r="D700" s="3">
        <v>5.5582066800000005</v>
      </c>
      <c r="E700" s="2" t="s">
        <v>2747</v>
      </c>
      <c r="F700" s="3">
        <v>5.5582066800000005</v>
      </c>
      <c r="G700" s="3">
        <v>0</v>
      </c>
      <c r="H700" s="3">
        <v>0</v>
      </c>
      <c r="I700" s="3">
        <v>5.5582066800000005</v>
      </c>
      <c r="J700" s="3">
        <v>0</v>
      </c>
      <c r="K700" s="3">
        <v>4.6318389</v>
      </c>
      <c r="L700" s="4">
        <v>2020</v>
      </c>
      <c r="M700" s="3">
        <v>4.6318389</v>
      </c>
      <c r="N700" s="2" t="s">
        <v>2730</v>
      </c>
      <c r="O700" s="2" t="s">
        <v>3053</v>
      </c>
      <c r="P700" s="3">
        <v>0</v>
      </c>
      <c r="Q700" s="3">
        <v>0</v>
      </c>
      <c r="R700" s="3">
        <v>0</v>
      </c>
      <c r="S700" s="3">
        <v>0</v>
      </c>
      <c r="T700" s="3">
        <v>0</v>
      </c>
      <c r="U700" s="3">
        <v>0</v>
      </c>
      <c r="V700" s="3">
        <v>0</v>
      </c>
      <c r="W700" s="3">
        <v>3</v>
      </c>
      <c r="X700" s="3">
        <v>0</v>
      </c>
      <c r="Y700" s="3">
        <v>0</v>
      </c>
    </row>
    <row r="701" spans="1:25" ht="37.5" x14ac:dyDescent="0.2">
      <c r="A701" s="38" t="s">
        <v>10</v>
      </c>
      <c r="B701" s="39" t="s">
        <v>1310</v>
      </c>
      <c r="C701" s="41" t="s">
        <v>1311</v>
      </c>
      <c r="D701" s="3">
        <v>1.6970428799999999</v>
      </c>
      <c r="E701" s="2" t="s">
        <v>2747</v>
      </c>
      <c r="F701" s="3">
        <v>1.6970428799999999</v>
      </c>
      <c r="G701" s="3">
        <v>0</v>
      </c>
      <c r="H701" s="3">
        <v>0</v>
      </c>
      <c r="I701" s="3">
        <v>1.6970428799999999</v>
      </c>
      <c r="J701" s="3">
        <v>0</v>
      </c>
      <c r="K701" s="3">
        <v>1.4142024</v>
      </c>
      <c r="L701" s="4">
        <v>2020</v>
      </c>
      <c r="M701" s="3">
        <v>1.4142024</v>
      </c>
      <c r="N701" s="2" t="s">
        <v>2731</v>
      </c>
      <c r="O701" s="2" t="s">
        <v>3053</v>
      </c>
      <c r="P701" s="3">
        <v>0</v>
      </c>
      <c r="Q701" s="3">
        <v>0</v>
      </c>
      <c r="R701" s="3">
        <v>0</v>
      </c>
      <c r="S701" s="3">
        <v>0</v>
      </c>
      <c r="T701" s="3">
        <v>0</v>
      </c>
      <c r="U701" s="3">
        <v>0</v>
      </c>
      <c r="V701" s="3">
        <v>0</v>
      </c>
      <c r="W701" s="3">
        <v>1</v>
      </c>
      <c r="X701" s="3">
        <v>0</v>
      </c>
      <c r="Y701" s="3">
        <v>0</v>
      </c>
    </row>
    <row r="702" spans="1:25" ht="56.25" x14ac:dyDescent="0.2">
      <c r="A702" s="38" t="s">
        <v>10</v>
      </c>
      <c r="B702" s="39" t="s">
        <v>1312</v>
      </c>
      <c r="C702" s="41" t="s">
        <v>1313</v>
      </c>
      <c r="D702" s="3">
        <v>0.14998213000000002</v>
      </c>
      <c r="E702" s="2" t="s">
        <v>2747</v>
      </c>
      <c r="F702" s="3">
        <v>0.14998213000000002</v>
      </c>
      <c r="G702" s="3">
        <v>0</v>
      </c>
      <c r="H702" s="3">
        <v>0</v>
      </c>
      <c r="I702" s="3">
        <v>0.14998213000000002</v>
      </c>
      <c r="J702" s="3">
        <v>0</v>
      </c>
      <c r="K702" s="3">
        <v>0.12498511000000001</v>
      </c>
      <c r="L702" s="4">
        <v>2020</v>
      </c>
      <c r="M702" s="3">
        <v>0.12498511000000001</v>
      </c>
      <c r="N702" s="2" t="s">
        <v>2732</v>
      </c>
      <c r="O702" s="2" t="s">
        <v>3053</v>
      </c>
      <c r="P702" s="3">
        <v>0</v>
      </c>
      <c r="Q702" s="3">
        <v>0</v>
      </c>
      <c r="R702" s="3">
        <v>0</v>
      </c>
      <c r="S702" s="3">
        <v>0</v>
      </c>
      <c r="T702" s="3">
        <v>0</v>
      </c>
      <c r="U702" s="3">
        <v>64.44</v>
      </c>
      <c r="V702" s="3">
        <v>0</v>
      </c>
      <c r="W702" s="3">
        <v>0</v>
      </c>
      <c r="X702" s="3">
        <v>0</v>
      </c>
      <c r="Y702" s="3">
        <v>0</v>
      </c>
    </row>
    <row r="703" spans="1:25" ht="56.25" x14ac:dyDescent="0.2">
      <c r="A703" s="38" t="s">
        <v>10</v>
      </c>
      <c r="B703" s="39" t="s">
        <v>1314</v>
      </c>
      <c r="C703" s="41" t="s">
        <v>1315</v>
      </c>
      <c r="D703" s="3">
        <v>0.13217008999999999</v>
      </c>
      <c r="E703" s="2" t="s">
        <v>2747</v>
      </c>
      <c r="F703" s="3">
        <v>0.13217008999999999</v>
      </c>
      <c r="G703" s="3">
        <v>0</v>
      </c>
      <c r="H703" s="3">
        <v>0</v>
      </c>
      <c r="I703" s="3">
        <v>0.13217008999999999</v>
      </c>
      <c r="J703" s="3">
        <v>0</v>
      </c>
      <c r="K703" s="3">
        <v>0.11014174</v>
      </c>
      <c r="L703" s="4">
        <v>2021</v>
      </c>
      <c r="M703" s="3">
        <v>0.11014174</v>
      </c>
      <c r="N703" s="2" t="s">
        <v>2733</v>
      </c>
      <c r="O703" s="2" t="s">
        <v>3053</v>
      </c>
      <c r="P703" s="3">
        <v>0</v>
      </c>
      <c r="Q703" s="3">
        <v>0</v>
      </c>
      <c r="R703" s="3">
        <v>0</v>
      </c>
      <c r="S703" s="3">
        <v>0</v>
      </c>
      <c r="T703" s="3">
        <v>0</v>
      </c>
      <c r="U703" s="3">
        <v>0</v>
      </c>
      <c r="V703" s="3">
        <v>0</v>
      </c>
      <c r="W703" s="3">
        <v>1</v>
      </c>
      <c r="X703" s="3">
        <v>0</v>
      </c>
      <c r="Y703" s="3">
        <v>0</v>
      </c>
    </row>
    <row r="704" spans="1:25" ht="56.25" x14ac:dyDescent="0.2">
      <c r="A704" s="38" t="s">
        <v>10</v>
      </c>
      <c r="B704" s="39" t="s">
        <v>1316</v>
      </c>
      <c r="C704" s="41" t="s">
        <v>1317</v>
      </c>
      <c r="D704" s="3">
        <v>0.13217008999999999</v>
      </c>
      <c r="E704" s="2" t="s">
        <v>2747</v>
      </c>
      <c r="F704" s="3">
        <v>0.13217008999999999</v>
      </c>
      <c r="G704" s="3">
        <v>0</v>
      </c>
      <c r="H704" s="3">
        <v>0</v>
      </c>
      <c r="I704" s="3">
        <v>0.13217008999999999</v>
      </c>
      <c r="J704" s="3">
        <v>0</v>
      </c>
      <c r="K704" s="3">
        <v>0.11014174</v>
      </c>
      <c r="L704" s="4">
        <v>2021</v>
      </c>
      <c r="M704" s="3">
        <v>0.11014174</v>
      </c>
      <c r="N704" s="2" t="s">
        <v>2733</v>
      </c>
      <c r="O704" s="2" t="s">
        <v>3053</v>
      </c>
      <c r="P704" s="3">
        <v>0</v>
      </c>
      <c r="Q704" s="3">
        <v>0</v>
      </c>
      <c r="R704" s="3">
        <v>0</v>
      </c>
      <c r="S704" s="3">
        <v>0</v>
      </c>
      <c r="T704" s="3">
        <v>0</v>
      </c>
      <c r="U704" s="3">
        <v>0</v>
      </c>
      <c r="V704" s="3">
        <v>0</v>
      </c>
      <c r="W704" s="3">
        <v>1</v>
      </c>
      <c r="X704" s="3">
        <v>0</v>
      </c>
      <c r="Y704" s="3">
        <v>0</v>
      </c>
    </row>
    <row r="705" spans="1:25" ht="75" x14ac:dyDescent="0.2">
      <c r="A705" s="38" t="s">
        <v>10</v>
      </c>
      <c r="B705" s="39" t="s">
        <v>1318</v>
      </c>
      <c r="C705" s="41" t="s">
        <v>1319</v>
      </c>
      <c r="D705" s="3">
        <v>2.9057928</v>
      </c>
      <c r="E705" s="2" t="s">
        <v>2747</v>
      </c>
      <c r="F705" s="3">
        <v>0.75550620000000013</v>
      </c>
      <c r="G705" s="3">
        <v>0</v>
      </c>
      <c r="H705" s="3">
        <v>0</v>
      </c>
      <c r="I705" s="3">
        <v>0</v>
      </c>
      <c r="J705" s="3">
        <v>0.75550620000000013</v>
      </c>
      <c r="K705" s="3">
        <v>2.421494</v>
      </c>
      <c r="L705" s="4">
        <v>2019</v>
      </c>
      <c r="M705" s="3">
        <v>2.421494</v>
      </c>
      <c r="N705" s="2" t="s">
        <v>2734</v>
      </c>
      <c r="O705" s="2" t="s">
        <v>3053</v>
      </c>
      <c r="P705" s="3">
        <v>0</v>
      </c>
      <c r="Q705" s="3">
        <v>0</v>
      </c>
      <c r="R705" s="3">
        <v>0</v>
      </c>
      <c r="S705" s="3">
        <v>0</v>
      </c>
      <c r="T705" s="3">
        <v>0</v>
      </c>
      <c r="U705" s="3">
        <v>0</v>
      </c>
      <c r="V705" s="3">
        <v>0</v>
      </c>
      <c r="W705" s="3">
        <v>0</v>
      </c>
      <c r="X705" s="3">
        <v>0</v>
      </c>
      <c r="Y705" s="3">
        <v>63</v>
      </c>
    </row>
    <row r="706" spans="1:25" ht="56.25" x14ac:dyDescent="0.2">
      <c r="A706" s="38" t="s">
        <v>10</v>
      </c>
      <c r="B706" s="39" t="s">
        <v>1320</v>
      </c>
      <c r="C706" s="41" t="s">
        <v>1321</v>
      </c>
      <c r="D706" s="3">
        <v>2.43600744</v>
      </c>
      <c r="E706" s="2" t="s">
        <v>2747</v>
      </c>
      <c r="F706" s="3">
        <v>2.43600744</v>
      </c>
      <c r="G706" s="3">
        <v>0</v>
      </c>
      <c r="H706" s="3">
        <v>0</v>
      </c>
      <c r="I706" s="3">
        <v>2.43600744</v>
      </c>
      <c r="J706" s="3">
        <v>0</v>
      </c>
      <c r="K706" s="3">
        <v>2.0300061999999999</v>
      </c>
      <c r="L706" s="4">
        <v>2023</v>
      </c>
      <c r="M706" s="3">
        <v>2.0300061999999999</v>
      </c>
      <c r="N706" s="2" t="s">
        <v>2735</v>
      </c>
      <c r="O706" s="2" t="s">
        <v>3053</v>
      </c>
      <c r="P706" s="3">
        <v>0</v>
      </c>
      <c r="Q706" s="3">
        <v>0</v>
      </c>
      <c r="R706" s="3">
        <v>0</v>
      </c>
      <c r="S706" s="3">
        <v>0</v>
      </c>
      <c r="T706" s="3">
        <v>0</v>
      </c>
      <c r="U706" s="3">
        <v>0</v>
      </c>
      <c r="V706" s="3">
        <v>0</v>
      </c>
      <c r="W706" s="3">
        <v>1</v>
      </c>
      <c r="X706" s="3">
        <v>0</v>
      </c>
      <c r="Y706" s="3">
        <v>0</v>
      </c>
    </row>
    <row r="707" spans="1:25" ht="56.25" x14ac:dyDescent="0.2">
      <c r="A707" s="38" t="s">
        <v>10</v>
      </c>
      <c r="B707" s="39" t="s">
        <v>1322</v>
      </c>
      <c r="C707" s="41" t="s">
        <v>1323</v>
      </c>
      <c r="D707" s="3">
        <v>0.18551039</v>
      </c>
      <c r="E707" s="2" t="s">
        <v>2747</v>
      </c>
      <c r="F707" s="3">
        <v>0.18551039</v>
      </c>
      <c r="G707" s="3">
        <v>0</v>
      </c>
      <c r="H707" s="3">
        <v>0</v>
      </c>
      <c r="I707" s="3">
        <v>0</v>
      </c>
      <c r="J707" s="3">
        <v>0.18551039</v>
      </c>
      <c r="K707" s="3">
        <v>0.15732035</v>
      </c>
      <c r="L707" s="4" t="s">
        <v>3053</v>
      </c>
      <c r="M707" s="3">
        <v>0</v>
      </c>
      <c r="N707" s="2" t="s">
        <v>2736</v>
      </c>
      <c r="O707" s="2" t="s">
        <v>3053</v>
      </c>
      <c r="P707" s="3">
        <v>0</v>
      </c>
      <c r="Q707" s="3">
        <v>0</v>
      </c>
      <c r="R707" s="3">
        <v>0</v>
      </c>
      <c r="S707" s="3">
        <v>0</v>
      </c>
      <c r="T707" s="3">
        <v>0</v>
      </c>
      <c r="U707" s="3">
        <v>0</v>
      </c>
      <c r="V707" s="3">
        <v>0</v>
      </c>
      <c r="W707" s="3">
        <v>0</v>
      </c>
      <c r="X707" s="3">
        <v>0</v>
      </c>
      <c r="Y707" s="3">
        <v>0</v>
      </c>
    </row>
    <row r="708" spans="1:25" ht="56.25" x14ac:dyDescent="0.2">
      <c r="A708" s="38" t="s">
        <v>10</v>
      </c>
      <c r="B708" s="39" t="s">
        <v>1324</v>
      </c>
      <c r="C708" s="41" t="s">
        <v>1325</v>
      </c>
      <c r="D708" s="3">
        <v>0.28904834000000001</v>
      </c>
      <c r="E708" s="2" t="s">
        <v>2747</v>
      </c>
      <c r="F708" s="3">
        <v>0.28904834000000001</v>
      </c>
      <c r="G708" s="3">
        <v>0</v>
      </c>
      <c r="H708" s="3">
        <v>0</v>
      </c>
      <c r="I708" s="3">
        <v>0</v>
      </c>
      <c r="J708" s="3">
        <v>0.28904834000000001</v>
      </c>
      <c r="K708" s="3">
        <v>0.24495622</v>
      </c>
      <c r="L708" s="4" t="s">
        <v>3053</v>
      </c>
      <c r="M708" s="3">
        <v>0</v>
      </c>
      <c r="N708" s="2" t="s">
        <v>2736</v>
      </c>
      <c r="O708" s="2" t="s">
        <v>3053</v>
      </c>
      <c r="P708" s="3">
        <v>0</v>
      </c>
      <c r="Q708" s="3">
        <v>0</v>
      </c>
      <c r="R708" s="3">
        <v>0</v>
      </c>
      <c r="S708" s="3">
        <v>0</v>
      </c>
      <c r="T708" s="3">
        <v>0</v>
      </c>
      <c r="U708" s="3">
        <v>0</v>
      </c>
      <c r="V708" s="3">
        <v>0</v>
      </c>
      <c r="W708" s="3">
        <v>0</v>
      </c>
      <c r="X708" s="3">
        <v>0</v>
      </c>
      <c r="Y708" s="3">
        <v>0</v>
      </c>
    </row>
    <row r="709" spans="1:25" ht="37.5" x14ac:dyDescent="0.2">
      <c r="A709" s="38" t="s">
        <v>10</v>
      </c>
      <c r="B709" s="39" t="s">
        <v>1326</v>
      </c>
      <c r="C709" s="41" t="s">
        <v>1327</v>
      </c>
      <c r="D709" s="3">
        <v>3.9487577000000003</v>
      </c>
      <c r="E709" s="2" t="s">
        <v>2747</v>
      </c>
      <c r="F709" s="3">
        <v>3.9487577000000003</v>
      </c>
      <c r="G709" s="3">
        <v>0</v>
      </c>
      <c r="H709" s="3">
        <v>0</v>
      </c>
      <c r="I709" s="3">
        <v>3.9487577000000003</v>
      </c>
      <c r="J709" s="3">
        <v>0</v>
      </c>
      <c r="K709" s="3">
        <v>3.29063142</v>
      </c>
      <c r="L709" s="4">
        <v>2020</v>
      </c>
      <c r="M709" s="3">
        <v>3.29063142</v>
      </c>
      <c r="N709" s="2" t="s">
        <v>2737</v>
      </c>
      <c r="O709" s="2" t="s">
        <v>3053</v>
      </c>
      <c r="P709" s="3">
        <v>0</v>
      </c>
      <c r="Q709" s="3">
        <v>0</v>
      </c>
      <c r="R709" s="3">
        <v>0</v>
      </c>
      <c r="S709" s="3">
        <v>0</v>
      </c>
      <c r="T709" s="3">
        <v>0</v>
      </c>
      <c r="U709" s="3">
        <v>0</v>
      </c>
      <c r="V709" s="3">
        <v>0</v>
      </c>
      <c r="W709" s="3">
        <v>39</v>
      </c>
      <c r="X709" s="3">
        <v>0</v>
      </c>
      <c r="Y709" s="3">
        <v>0</v>
      </c>
    </row>
    <row r="710" spans="1:25" ht="37.5" x14ac:dyDescent="0.2">
      <c r="A710" s="38" t="s">
        <v>10</v>
      </c>
      <c r="B710" s="39" t="s">
        <v>1328</v>
      </c>
      <c r="C710" s="41" t="s">
        <v>1329</v>
      </c>
      <c r="D710" s="3">
        <v>0.75244428000000008</v>
      </c>
      <c r="E710" s="2" t="s">
        <v>2747</v>
      </c>
      <c r="F710" s="3">
        <v>0.75244428000000008</v>
      </c>
      <c r="G710" s="3">
        <v>0</v>
      </c>
      <c r="H710" s="3">
        <v>0</v>
      </c>
      <c r="I710" s="3">
        <v>0.75244428000000008</v>
      </c>
      <c r="J710" s="3">
        <v>0</v>
      </c>
      <c r="K710" s="3">
        <v>0.6270368999999999</v>
      </c>
      <c r="L710" s="4">
        <v>2019</v>
      </c>
      <c r="M710" s="3">
        <v>0.6270368999999999</v>
      </c>
      <c r="N710" s="2" t="s">
        <v>2738</v>
      </c>
      <c r="O710" s="2" t="s">
        <v>3053</v>
      </c>
      <c r="P710" s="3">
        <v>0</v>
      </c>
      <c r="Q710" s="3">
        <v>0</v>
      </c>
      <c r="R710" s="3">
        <v>0</v>
      </c>
      <c r="S710" s="3">
        <v>0</v>
      </c>
      <c r="T710" s="3">
        <v>0</v>
      </c>
      <c r="U710" s="3">
        <v>0</v>
      </c>
      <c r="V710" s="3">
        <v>0</v>
      </c>
      <c r="W710" s="3">
        <v>3</v>
      </c>
      <c r="X710" s="3">
        <v>0</v>
      </c>
      <c r="Y710" s="3">
        <v>0</v>
      </c>
    </row>
    <row r="711" spans="1:25" ht="56.25" x14ac:dyDescent="0.2">
      <c r="A711" s="38" t="s">
        <v>10</v>
      </c>
      <c r="B711" s="39" t="s">
        <v>1330</v>
      </c>
      <c r="C711" s="41" t="s">
        <v>1331</v>
      </c>
      <c r="D711" s="3">
        <v>18.331979350000001</v>
      </c>
      <c r="E711" s="2" t="s">
        <v>2747</v>
      </c>
      <c r="F711" s="3">
        <v>18.331979350000001</v>
      </c>
      <c r="G711" s="3">
        <v>0</v>
      </c>
      <c r="H711" s="3">
        <v>0</v>
      </c>
      <c r="I711" s="3">
        <v>18.331979350000001</v>
      </c>
      <c r="J711" s="3">
        <v>0</v>
      </c>
      <c r="K711" s="3">
        <v>15.27664946</v>
      </c>
      <c r="L711" s="4">
        <v>2020</v>
      </c>
      <c r="M711" s="3">
        <v>15.27664946</v>
      </c>
      <c r="N711" s="2" t="s">
        <v>2739</v>
      </c>
      <c r="O711" s="2" t="s">
        <v>3053</v>
      </c>
      <c r="P711" s="3">
        <v>0</v>
      </c>
      <c r="Q711" s="3">
        <v>0</v>
      </c>
      <c r="R711" s="3">
        <v>0</v>
      </c>
      <c r="S711" s="3">
        <v>0</v>
      </c>
      <c r="T711" s="3">
        <v>0</v>
      </c>
      <c r="U711" s="3">
        <v>0</v>
      </c>
      <c r="V711" s="3">
        <v>0</v>
      </c>
      <c r="W711" s="3">
        <v>43</v>
      </c>
      <c r="X711" s="3">
        <v>0</v>
      </c>
      <c r="Y711" s="3">
        <v>0</v>
      </c>
    </row>
    <row r="712" spans="1:25" ht="75" x14ac:dyDescent="0.2">
      <c r="A712" s="38" t="s">
        <v>10</v>
      </c>
      <c r="B712" s="39" t="s">
        <v>1332</v>
      </c>
      <c r="C712" s="41" t="s">
        <v>1333</v>
      </c>
      <c r="D712" s="3">
        <v>2.11937497</v>
      </c>
      <c r="E712" s="2" t="s">
        <v>2747</v>
      </c>
      <c r="F712" s="3">
        <v>2.11937497</v>
      </c>
      <c r="G712" s="3">
        <v>0</v>
      </c>
      <c r="H712" s="3">
        <v>0</v>
      </c>
      <c r="I712" s="3">
        <v>2.11937497</v>
      </c>
      <c r="J712" s="3">
        <v>0</v>
      </c>
      <c r="K712" s="3">
        <v>1.76614581</v>
      </c>
      <c r="L712" s="4" t="s">
        <v>3053</v>
      </c>
      <c r="M712" s="3">
        <v>0</v>
      </c>
      <c r="N712" s="2" t="s">
        <v>2740</v>
      </c>
      <c r="O712" s="2" t="s">
        <v>3053</v>
      </c>
      <c r="P712" s="3">
        <v>0</v>
      </c>
      <c r="Q712" s="3">
        <v>0</v>
      </c>
      <c r="R712" s="3">
        <v>0</v>
      </c>
      <c r="S712" s="3">
        <v>0</v>
      </c>
      <c r="T712" s="3">
        <v>0</v>
      </c>
      <c r="U712" s="3">
        <v>0</v>
      </c>
      <c r="V712" s="3">
        <v>0</v>
      </c>
      <c r="W712" s="3">
        <v>0</v>
      </c>
      <c r="X712" s="3">
        <v>0</v>
      </c>
      <c r="Y712" s="3">
        <v>0</v>
      </c>
    </row>
    <row r="713" spans="1:25" ht="75" x14ac:dyDescent="0.2">
      <c r="A713" s="38" t="s">
        <v>10</v>
      </c>
      <c r="B713" s="39" t="s">
        <v>1334</v>
      </c>
      <c r="C713" s="41" t="s">
        <v>1335</v>
      </c>
      <c r="D713" s="3">
        <v>2.57133024</v>
      </c>
      <c r="E713" s="2" t="s">
        <v>2747</v>
      </c>
      <c r="F713" s="3">
        <v>2.57133024</v>
      </c>
      <c r="G713" s="3">
        <v>0</v>
      </c>
      <c r="H713" s="3">
        <v>0</v>
      </c>
      <c r="I713" s="3">
        <v>2.57133024</v>
      </c>
      <c r="J713" s="3">
        <v>0</v>
      </c>
      <c r="K713" s="3">
        <v>2.1427752</v>
      </c>
      <c r="L713" s="4">
        <v>2020</v>
      </c>
      <c r="M713" s="3">
        <v>2.1427752</v>
      </c>
      <c r="N713" s="2" t="s">
        <v>2741</v>
      </c>
      <c r="O713" s="2" t="s">
        <v>3053</v>
      </c>
      <c r="P713" s="3">
        <v>0</v>
      </c>
      <c r="Q713" s="3">
        <v>0</v>
      </c>
      <c r="R713" s="3">
        <v>0</v>
      </c>
      <c r="S713" s="3">
        <v>0</v>
      </c>
      <c r="T713" s="3">
        <v>0</v>
      </c>
      <c r="U713" s="3">
        <v>0</v>
      </c>
      <c r="V713" s="3">
        <v>0</v>
      </c>
      <c r="W713" s="3">
        <v>8</v>
      </c>
      <c r="X713" s="3">
        <v>0</v>
      </c>
      <c r="Y713" s="3">
        <v>0</v>
      </c>
    </row>
    <row r="714" spans="1:25" ht="75" x14ac:dyDescent="0.2">
      <c r="A714" s="38" t="s">
        <v>10</v>
      </c>
      <c r="B714" s="39" t="s">
        <v>1336</v>
      </c>
      <c r="C714" s="41" t="s">
        <v>1337</v>
      </c>
      <c r="D714" s="3">
        <v>8.8608038400000009</v>
      </c>
      <c r="E714" s="2" t="s">
        <v>2747</v>
      </c>
      <c r="F714" s="3">
        <v>8.8608038400000009</v>
      </c>
      <c r="G714" s="3">
        <v>0</v>
      </c>
      <c r="H714" s="3">
        <v>0</v>
      </c>
      <c r="I714" s="3">
        <v>8.8608038400000009</v>
      </c>
      <c r="J714" s="3">
        <v>0</v>
      </c>
      <c r="K714" s="3">
        <v>7.3840032000000004</v>
      </c>
      <c r="L714" s="4">
        <v>2020</v>
      </c>
      <c r="M714" s="3">
        <v>7.3840032000000004</v>
      </c>
      <c r="N714" s="2" t="s">
        <v>2742</v>
      </c>
      <c r="O714" s="2" t="s">
        <v>3053</v>
      </c>
      <c r="P714" s="3">
        <v>0</v>
      </c>
      <c r="Q714" s="3">
        <v>0</v>
      </c>
      <c r="R714" s="3">
        <v>0</v>
      </c>
      <c r="S714" s="3">
        <v>0</v>
      </c>
      <c r="T714" s="3">
        <v>0</v>
      </c>
      <c r="U714" s="3">
        <v>0</v>
      </c>
      <c r="V714" s="3">
        <v>0</v>
      </c>
      <c r="W714" s="3">
        <v>1</v>
      </c>
      <c r="X714" s="3">
        <v>0</v>
      </c>
      <c r="Y714" s="3">
        <v>0</v>
      </c>
    </row>
    <row r="715" spans="1:25" ht="56.25" x14ac:dyDescent="0.2">
      <c r="A715" s="38" t="s">
        <v>10</v>
      </c>
      <c r="B715" s="39" t="s">
        <v>1338</v>
      </c>
      <c r="C715" s="41" t="s">
        <v>1339</v>
      </c>
      <c r="D715" s="3">
        <v>0.12201038</v>
      </c>
      <c r="E715" s="2" t="s">
        <v>2747</v>
      </c>
      <c r="F715" s="3">
        <v>0.12201038</v>
      </c>
      <c r="G715" s="3">
        <v>0</v>
      </c>
      <c r="H715" s="3">
        <v>0</v>
      </c>
      <c r="I715" s="3">
        <v>0.12201038</v>
      </c>
      <c r="J715" s="3">
        <v>0</v>
      </c>
      <c r="K715" s="3">
        <v>0.10167532</v>
      </c>
      <c r="L715" s="4">
        <v>2020</v>
      </c>
      <c r="M715" s="3">
        <v>0.10167532</v>
      </c>
      <c r="N715" s="2" t="s">
        <v>2743</v>
      </c>
      <c r="O715" s="2" t="s">
        <v>3053</v>
      </c>
      <c r="P715" s="3">
        <v>0</v>
      </c>
      <c r="Q715" s="3">
        <v>0</v>
      </c>
      <c r="R715" s="3">
        <v>0</v>
      </c>
      <c r="S715" s="3">
        <v>0</v>
      </c>
      <c r="T715" s="3">
        <v>0</v>
      </c>
      <c r="U715" s="3">
        <v>0</v>
      </c>
      <c r="V715" s="3">
        <v>0</v>
      </c>
      <c r="W715" s="3">
        <v>0</v>
      </c>
      <c r="X715" s="3">
        <v>0</v>
      </c>
      <c r="Y715" s="3">
        <v>0</v>
      </c>
    </row>
    <row r="716" spans="1:25" ht="93.75" x14ac:dyDescent="0.2">
      <c r="A716" s="38" t="s">
        <v>10</v>
      </c>
      <c r="B716" s="39" t="s">
        <v>1340</v>
      </c>
      <c r="C716" s="41" t="s">
        <v>1341</v>
      </c>
      <c r="D716" s="3">
        <v>1.7000000000000001E-2</v>
      </c>
      <c r="E716" s="2" t="s">
        <v>2747</v>
      </c>
      <c r="F716" s="3">
        <v>1.7000000000000001E-2</v>
      </c>
      <c r="G716" s="3">
        <v>0</v>
      </c>
      <c r="H716" s="3">
        <v>0</v>
      </c>
      <c r="I716" s="3">
        <v>0</v>
      </c>
      <c r="J716" s="3">
        <v>1.7000000000000001E-2</v>
      </c>
      <c r="K716" s="3">
        <v>1.7000000000000001E-2</v>
      </c>
      <c r="L716" s="4" t="s">
        <v>3053</v>
      </c>
      <c r="M716" s="3">
        <v>0</v>
      </c>
      <c r="N716" s="2" t="s">
        <v>2744</v>
      </c>
      <c r="O716" s="2" t="s">
        <v>3053</v>
      </c>
      <c r="P716" s="3">
        <v>0</v>
      </c>
      <c r="Q716" s="3">
        <v>0</v>
      </c>
      <c r="R716" s="3">
        <v>0</v>
      </c>
      <c r="S716" s="3">
        <v>0</v>
      </c>
      <c r="T716" s="3">
        <v>0</v>
      </c>
      <c r="U716" s="3">
        <v>0</v>
      </c>
      <c r="V716" s="3">
        <v>0</v>
      </c>
      <c r="W716" s="3">
        <v>0</v>
      </c>
      <c r="X716" s="3">
        <v>0</v>
      </c>
      <c r="Y716" s="3">
        <v>0</v>
      </c>
    </row>
    <row r="717" spans="1:25" ht="56.25" x14ac:dyDescent="0.2">
      <c r="A717" s="38" t="s">
        <v>10</v>
      </c>
      <c r="B717" s="39" t="s">
        <v>1342</v>
      </c>
      <c r="C717" s="41" t="s">
        <v>1343</v>
      </c>
      <c r="D717" s="3">
        <v>0.41957430000000001</v>
      </c>
      <c r="E717" s="2" t="s">
        <v>2747</v>
      </c>
      <c r="F717" s="3">
        <v>0.41957430000000023</v>
      </c>
      <c r="G717" s="3">
        <v>0</v>
      </c>
      <c r="H717" s="3">
        <v>0</v>
      </c>
      <c r="I717" s="3">
        <v>0</v>
      </c>
      <c r="J717" s="3">
        <v>0.41957430000000023</v>
      </c>
      <c r="K717" s="3">
        <v>0.35788110000000001</v>
      </c>
      <c r="L717" s="4" t="s">
        <v>3053</v>
      </c>
      <c r="M717" s="3">
        <v>0</v>
      </c>
      <c r="N717" s="2" t="s">
        <v>2745</v>
      </c>
      <c r="O717" s="2" t="s">
        <v>3053</v>
      </c>
      <c r="P717" s="3">
        <v>0</v>
      </c>
      <c r="Q717" s="3">
        <v>0</v>
      </c>
      <c r="R717" s="3">
        <v>0</v>
      </c>
      <c r="S717" s="3">
        <v>0</v>
      </c>
      <c r="T717" s="3">
        <v>0</v>
      </c>
      <c r="U717" s="3">
        <v>0</v>
      </c>
      <c r="V717" s="3">
        <v>0</v>
      </c>
      <c r="W717" s="3">
        <v>0</v>
      </c>
      <c r="X717" s="3">
        <v>0</v>
      </c>
      <c r="Y717" s="3">
        <v>0</v>
      </c>
    </row>
    <row r="718" spans="1:25" ht="93.75" x14ac:dyDescent="0.2">
      <c r="A718" s="38" t="s">
        <v>10</v>
      </c>
      <c r="B718" s="39" t="s">
        <v>1344</v>
      </c>
      <c r="C718" s="41" t="s">
        <v>1345</v>
      </c>
      <c r="D718" s="3">
        <v>0</v>
      </c>
      <c r="E718" s="2" t="s">
        <v>2747</v>
      </c>
      <c r="F718" s="3">
        <v>0</v>
      </c>
      <c r="G718" s="3">
        <v>0</v>
      </c>
      <c r="H718" s="3">
        <v>0</v>
      </c>
      <c r="I718" s="3">
        <v>0</v>
      </c>
      <c r="J718" s="3">
        <v>0</v>
      </c>
      <c r="K718" s="3">
        <v>0</v>
      </c>
      <c r="L718" s="4" t="s">
        <v>3053</v>
      </c>
      <c r="M718" s="3">
        <v>0</v>
      </c>
      <c r="N718" s="2" t="s">
        <v>2746</v>
      </c>
      <c r="O718" s="2" t="s">
        <v>3053</v>
      </c>
      <c r="P718" s="3">
        <v>0</v>
      </c>
      <c r="Q718" s="3">
        <v>0</v>
      </c>
      <c r="R718" s="3">
        <v>0</v>
      </c>
      <c r="S718" s="3">
        <v>0</v>
      </c>
      <c r="T718" s="3">
        <v>0</v>
      </c>
      <c r="U718" s="3">
        <v>0</v>
      </c>
      <c r="V718" s="3">
        <v>0</v>
      </c>
      <c r="W718" s="3">
        <v>0</v>
      </c>
      <c r="X718" s="3">
        <v>0</v>
      </c>
      <c r="Y718" s="3">
        <v>0</v>
      </c>
    </row>
    <row r="719" spans="1:25" ht="56.25" x14ac:dyDescent="0.2">
      <c r="A719" s="38" t="s">
        <v>10</v>
      </c>
      <c r="B719" s="39" t="s">
        <v>1346</v>
      </c>
      <c r="C719" s="41" t="s">
        <v>1347</v>
      </c>
      <c r="D719" s="3">
        <v>2.74467134</v>
      </c>
      <c r="E719" s="2" t="s">
        <v>2747</v>
      </c>
      <c r="F719" s="3">
        <v>2.74467134</v>
      </c>
      <c r="G719" s="3">
        <v>0</v>
      </c>
      <c r="H719" s="3">
        <v>0</v>
      </c>
      <c r="I719" s="3">
        <v>2.74467134</v>
      </c>
      <c r="J719" s="3">
        <v>0</v>
      </c>
      <c r="K719" s="3">
        <v>2.2872261199999997</v>
      </c>
      <c r="L719" s="4" t="s">
        <v>3053</v>
      </c>
      <c r="M719" s="3">
        <v>0</v>
      </c>
      <c r="N719" s="2" t="s">
        <v>2748</v>
      </c>
      <c r="O719" s="2" t="s">
        <v>3053</v>
      </c>
      <c r="P719" s="3">
        <v>0</v>
      </c>
      <c r="Q719" s="3">
        <v>0</v>
      </c>
      <c r="R719" s="3">
        <v>0</v>
      </c>
      <c r="S719" s="3">
        <v>0</v>
      </c>
      <c r="T719" s="3">
        <v>0</v>
      </c>
      <c r="U719" s="3">
        <v>0</v>
      </c>
      <c r="V719" s="3">
        <v>0</v>
      </c>
      <c r="W719" s="3">
        <v>0</v>
      </c>
      <c r="X719" s="3">
        <v>0</v>
      </c>
      <c r="Y719" s="3">
        <v>0</v>
      </c>
    </row>
    <row r="720" spans="1:25" ht="18.75" x14ac:dyDescent="0.2">
      <c r="A720" s="71">
        <v>5</v>
      </c>
      <c r="B720" s="72" t="s">
        <v>60</v>
      </c>
      <c r="C720" s="63" t="s">
        <v>1</v>
      </c>
      <c r="D720" s="64">
        <f>D721+D724+D725</f>
        <v>748.11218185740006</v>
      </c>
      <c r="E720" s="65" t="s">
        <v>3053</v>
      </c>
      <c r="F720" s="64">
        <f t="shared" ref="F720:K720" si="26">F721+F724+F725</f>
        <v>707.60318445639984</v>
      </c>
      <c r="G720" s="64">
        <f t="shared" si="26"/>
        <v>0</v>
      </c>
      <c r="H720" s="64">
        <f t="shared" si="26"/>
        <v>0</v>
      </c>
      <c r="I720" s="64">
        <f t="shared" si="26"/>
        <v>653.22250681839978</v>
      </c>
      <c r="J720" s="64">
        <f t="shared" si="26"/>
        <v>54.380677637999995</v>
      </c>
      <c r="K720" s="64">
        <f t="shared" si="26"/>
        <v>593.79356094000002</v>
      </c>
      <c r="L720" s="66" t="s">
        <v>3053</v>
      </c>
      <c r="M720" s="64">
        <f>M721+M724+M725</f>
        <v>627.8745858499999</v>
      </c>
      <c r="N720" s="65" t="s">
        <v>3053</v>
      </c>
      <c r="O720" s="65" t="s">
        <v>3053</v>
      </c>
      <c r="P720" s="64">
        <f t="shared" ref="P720:Y720" si="27">P721+P724+P725</f>
        <v>0</v>
      </c>
      <c r="Q720" s="64">
        <f t="shared" si="27"/>
        <v>3.2379999999999995</v>
      </c>
      <c r="R720" s="64">
        <f t="shared" si="27"/>
        <v>0</v>
      </c>
      <c r="S720" s="64">
        <f t="shared" si="27"/>
        <v>0.20600000000000002</v>
      </c>
      <c r="T720" s="64">
        <f t="shared" si="27"/>
        <v>0</v>
      </c>
      <c r="U720" s="64">
        <f t="shared" si="27"/>
        <v>0</v>
      </c>
      <c r="V720" s="64">
        <f t="shared" si="27"/>
        <v>0</v>
      </c>
      <c r="W720" s="64">
        <f t="shared" si="27"/>
        <v>1816</v>
      </c>
      <c r="X720" s="64">
        <f t="shared" si="27"/>
        <v>0</v>
      </c>
      <c r="Y720" s="64">
        <f t="shared" si="27"/>
        <v>1712.8820000000003</v>
      </c>
    </row>
    <row r="721" spans="1:25" ht="37.5" x14ac:dyDescent="0.2">
      <c r="A721" s="67" t="s">
        <v>9</v>
      </c>
      <c r="B721" s="68" t="s">
        <v>62</v>
      </c>
      <c r="C721" s="69" t="s">
        <v>1</v>
      </c>
      <c r="D721" s="3">
        <f>SUM(D722:D723)</f>
        <v>3.6972994919999995</v>
      </c>
      <c r="E721" s="2" t="s">
        <v>3053</v>
      </c>
      <c r="F721" s="3">
        <f t="shared" ref="F721:K721" si="28">SUM(F722:F723)</f>
        <v>3.6972994919999995</v>
      </c>
      <c r="G721" s="3">
        <f t="shared" si="28"/>
        <v>0</v>
      </c>
      <c r="H721" s="3">
        <f t="shared" si="28"/>
        <v>0</v>
      </c>
      <c r="I721" s="3">
        <f t="shared" si="28"/>
        <v>0</v>
      </c>
      <c r="J721" s="3">
        <f t="shared" si="28"/>
        <v>3.6972994919999995</v>
      </c>
      <c r="K721" s="3">
        <f t="shared" si="28"/>
        <v>3.0810829099999997</v>
      </c>
      <c r="L721" s="4" t="s">
        <v>3053</v>
      </c>
      <c r="M721" s="3">
        <f>SUM(M722:M723)</f>
        <v>3.0810829099999997</v>
      </c>
      <c r="N721" s="2" t="s">
        <v>3053</v>
      </c>
      <c r="O721" s="2" t="s">
        <v>3053</v>
      </c>
      <c r="P721" s="3">
        <f t="shared" ref="P721:Y721" si="29">SUM(P722:P723)</f>
        <v>0</v>
      </c>
      <c r="Q721" s="3">
        <f t="shared" si="29"/>
        <v>0</v>
      </c>
      <c r="R721" s="3">
        <f t="shared" si="29"/>
        <v>0</v>
      </c>
      <c r="S721" s="3">
        <f t="shared" si="29"/>
        <v>6.0000000000000001E-3</v>
      </c>
      <c r="T721" s="3">
        <f t="shared" si="29"/>
        <v>0</v>
      </c>
      <c r="U721" s="3">
        <f t="shared" si="29"/>
        <v>0</v>
      </c>
      <c r="V721" s="3">
        <f t="shared" si="29"/>
        <v>0</v>
      </c>
      <c r="W721" s="3">
        <f t="shared" si="29"/>
        <v>0</v>
      </c>
      <c r="X721" s="3">
        <f t="shared" si="29"/>
        <v>0</v>
      </c>
      <c r="Y721" s="3">
        <f t="shared" si="29"/>
        <v>0</v>
      </c>
    </row>
    <row r="722" spans="1:25" ht="75" x14ac:dyDescent="0.2">
      <c r="A722" s="46" t="s">
        <v>9</v>
      </c>
      <c r="B722" s="47" t="s">
        <v>1348</v>
      </c>
      <c r="C722" s="48" t="s">
        <v>1349</v>
      </c>
      <c r="D722" s="5">
        <v>1.1212340279999999</v>
      </c>
      <c r="E722" s="5" t="s">
        <v>2747</v>
      </c>
      <c r="F722" s="5">
        <v>1.1212340279999999</v>
      </c>
      <c r="G722" s="5">
        <v>0</v>
      </c>
      <c r="H722" s="5">
        <v>0</v>
      </c>
      <c r="I722" s="5">
        <v>0</v>
      </c>
      <c r="J722" s="5">
        <v>1.1212340279999999</v>
      </c>
      <c r="K722" s="5">
        <v>0.93436168999999991</v>
      </c>
      <c r="L722" s="6">
        <v>2019</v>
      </c>
      <c r="M722" s="5">
        <v>0.93436168999999991</v>
      </c>
      <c r="N722" s="1" t="s">
        <v>2749</v>
      </c>
      <c r="O722" s="1" t="s">
        <v>3053</v>
      </c>
      <c r="P722" s="3">
        <v>0</v>
      </c>
      <c r="Q722" s="3">
        <v>0</v>
      </c>
      <c r="R722" s="3">
        <v>0</v>
      </c>
      <c r="S722" s="3">
        <v>6.0000000000000001E-3</v>
      </c>
      <c r="T722" s="3">
        <v>0</v>
      </c>
      <c r="U722" s="3">
        <v>0</v>
      </c>
      <c r="V722" s="3">
        <v>0</v>
      </c>
      <c r="W722" s="3">
        <v>0</v>
      </c>
      <c r="X722" s="3">
        <v>0</v>
      </c>
      <c r="Y722" s="3">
        <v>0</v>
      </c>
    </row>
    <row r="723" spans="1:25" ht="75" x14ac:dyDescent="0.2">
      <c r="A723" s="38" t="s">
        <v>9</v>
      </c>
      <c r="B723" s="39" t="s">
        <v>1350</v>
      </c>
      <c r="C723" s="40" t="s">
        <v>1351</v>
      </c>
      <c r="D723" s="5">
        <v>2.5760654639999996</v>
      </c>
      <c r="E723" s="5" t="s">
        <v>2747</v>
      </c>
      <c r="F723" s="5">
        <v>2.5760654639999996</v>
      </c>
      <c r="G723" s="5">
        <v>0</v>
      </c>
      <c r="H723" s="5">
        <v>0</v>
      </c>
      <c r="I723" s="5">
        <v>0</v>
      </c>
      <c r="J723" s="5">
        <v>2.5760654639999996</v>
      </c>
      <c r="K723" s="5">
        <v>2.1467212199999999</v>
      </c>
      <c r="L723" s="6">
        <v>2019</v>
      </c>
      <c r="M723" s="5">
        <v>2.1467212199999999</v>
      </c>
      <c r="N723" s="1" t="s">
        <v>2749</v>
      </c>
      <c r="O723" s="1" t="s">
        <v>3053</v>
      </c>
      <c r="P723" s="3">
        <v>0</v>
      </c>
      <c r="Q723" s="3">
        <v>0</v>
      </c>
      <c r="R723" s="3">
        <v>0</v>
      </c>
      <c r="S723" s="3">
        <v>0</v>
      </c>
      <c r="T723" s="3">
        <v>0</v>
      </c>
      <c r="U723" s="3">
        <v>0</v>
      </c>
      <c r="V723" s="3">
        <v>0</v>
      </c>
      <c r="W723" s="3">
        <v>0</v>
      </c>
      <c r="X723" s="3">
        <v>0</v>
      </c>
      <c r="Y723" s="3">
        <v>0</v>
      </c>
    </row>
    <row r="724" spans="1:25" ht="37.5" x14ac:dyDescent="0.2">
      <c r="A724" s="67" t="s">
        <v>8</v>
      </c>
      <c r="B724" s="68" t="s">
        <v>64</v>
      </c>
      <c r="C724" s="69" t="s">
        <v>1</v>
      </c>
      <c r="D724" s="3">
        <v>0</v>
      </c>
      <c r="E724" s="2" t="s">
        <v>3053</v>
      </c>
      <c r="F724" s="3">
        <v>0</v>
      </c>
      <c r="G724" s="3">
        <v>0</v>
      </c>
      <c r="H724" s="3">
        <v>0</v>
      </c>
      <c r="I724" s="3">
        <v>0</v>
      </c>
      <c r="J724" s="3">
        <v>0</v>
      </c>
      <c r="K724" s="3">
        <v>0</v>
      </c>
      <c r="L724" s="4" t="s">
        <v>3053</v>
      </c>
      <c r="M724" s="3">
        <v>0</v>
      </c>
      <c r="N724" s="2" t="s">
        <v>3053</v>
      </c>
      <c r="O724" s="2" t="s">
        <v>3053</v>
      </c>
      <c r="P724" s="3">
        <v>0</v>
      </c>
      <c r="Q724" s="3">
        <v>0</v>
      </c>
      <c r="R724" s="3">
        <v>0</v>
      </c>
      <c r="S724" s="3">
        <v>0</v>
      </c>
      <c r="T724" s="3">
        <v>0</v>
      </c>
      <c r="U724" s="3">
        <v>0</v>
      </c>
      <c r="V724" s="3">
        <v>0</v>
      </c>
      <c r="W724" s="3">
        <v>0</v>
      </c>
      <c r="X724" s="70">
        <v>0</v>
      </c>
      <c r="Y724" s="70">
        <v>0</v>
      </c>
    </row>
    <row r="725" spans="1:25" ht="18.75" x14ac:dyDescent="0.2">
      <c r="A725" s="67" t="s">
        <v>7</v>
      </c>
      <c r="B725" s="68" t="s">
        <v>63</v>
      </c>
      <c r="C725" s="69" t="s">
        <v>1</v>
      </c>
      <c r="D725" s="3">
        <f>SUM(D726:D848)</f>
        <v>744.4148823654001</v>
      </c>
      <c r="E725" s="2" t="s">
        <v>3053</v>
      </c>
      <c r="F725" s="3">
        <f t="shared" ref="F725:K725" si="30">SUM(F726:F848)</f>
        <v>703.90588496439989</v>
      </c>
      <c r="G725" s="3">
        <f t="shared" si="30"/>
        <v>0</v>
      </c>
      <c r="H725" s="3">
        <f t="shared" si="30"/>
        <v>0</v>
      </c>
      <c r="I725" s="3">
        <f t="shared" si="30"/>
        <v>653.22250681839978</v>
      </c>
      <c r="J725" s="3">
        <f t="shared" si="30"/>
        <v>50.683378145999995</v>
      </c>
      <c r="K725" s="3">
        <f t="shared" si="30"/>
        <v>590.71247803000006</v>
      </c>
      <c r="L725" s="4" t="s">
        <v>3053</v>
      </c>
      <c r="M725" s="3">
        <f>SUM(M726:M848)</f>
        <v>624.79350293999994</v>
      </c>
      <c r="N725" s="2" t="s">
        <v>3053</v>
      </c>
      <c r="O725" s="2" t="s">
        <v>3053</v>
      </c>
      <c r="P725" s="3">
        <f t="shared" ref="P725:Y725" si="31">SUM(P726:P848)</f>
        <v>0</v>
      </c>
      <c r="Q725" s="3">
        <f t="shared" si="31"/>
        <v>3.2379999999999995</v>
      </c>
      <c r="R725" s="3">
        <f t="shared" si="31"/>
        <v>0</v>
      </c>
      <c r="S725" s="3">
        <f t="shared" si="31"/>
        <v>0.2</v>
      </c>
      <c r="T725" s="3">
        <f t="shared" si="31"/>
        <v>0</v>
      </c>
      <c r="U725" s="3">
        <f t="shared" si="31"/>
        <v>0</v>
      </c>
      <c r="V725" s="3">
        <f t="shared" si="31"/>
        <v>0</v>
      </c>
      <c r="W725" s="3">
        <f t="shared" si="31"/>
        <v>1816</v>
      </c>
      <c r="X725" s="70">
        <f t="shared" si="31"/>
        <v>0</v>
      </c>
      <c r="Y725" s="70">
        <f t="shared" si="31"/>
        <v>1712.8820000000003</v>
      </c>
    </row>
    <row r="726" spans="1:25" ht="75" x14ac:dyDescent="0.2">
      <c r="A726" s="46" t="s">
        <v>7</v>
      </c>
      <c r="B726" s="47" t="s">
        <v>1352</v>
      </c>
      <c r="C726" s="48" t="s">
        <v>1353</v>
      </c>
      <c r="D726" s="5">
        <v>3.1118016719999999</v>
      </c>
      <c r="E726" s="5" t="s">
        <v>2747</v>
      </c>
      <c r="F726" s="5">
        <v>3.1118016719999999</v>
      </c>
      <c r="G726" s="5">
        <v>0</v>
      </c>
      <c r="H726" s="5">
        <v>0</v>
      </c>
      <c r="I726" s="5">
        <v>0</v>
      </c>
      <c r="J726" s="5">
        <v>3.1118016719999999</v>
      </c>
      <c r="K726" s="5">
        <v>2.59316806</v>
      </c>
      <c r="L726" s="6">
        <v>2020</v>
      </c>
      <c r="M726" s="5">
        <v>2.59316806</v>
      </c>
      <c r="N726" s="1" t="s">
        <v>2750</v>
      </c>
      <c r="O726" s="1" t="s">
        <v>3053</v>
      </c>
      <c r="P726" s="3">
        <v>0</v>
      </c>
      <c r="Q726" s="3">
        <v>0</v>
      </c>
      <c r="R726" s="3">
        <v>0</v>
      </c>
      <c r="S726" s="3">
        <v>0</v>
      </c>
      <c r="T726" s="3">
        <v>0</v>
      </c>
      <c r="U726" s="3">
        <v>0</v>
      </c>
      <c r="V726" s="3">
        <v>0</v>
      </c>
      <c r="W726" s="3">
        <v>1</v>
      </c>
      <c r="X726" s="3">
        <v>0</v>
      </c>
      <c r="Y726" s="3">
        <v>0</v>
      </c>
    </row>
    <row r="727" spans="1:25" ht="75" x14ac:dyDescent="0.2">
      <c r="A727" s="46" t="s">
        <v>7</v>
      </c>
      <c r="B727" s="47" t="s">
        <v>1354</v>
      </c>
      <c r="C727" s="48" t="s">
        <v>1355</v>
      </c>
      <c r="D727" s="5">
        <v>0.71267326799999997</v>
      </c>
      <c r="E727" s="5" t="s">
        <v>2747</v>
      </c>
      <c r="F727" s="5">
        <v>0.71267326799999997</v>
      </c>
      <c r="G727" s="5">
        <v>0</v>
      </c>
      <c r="H727" s="5">
        <v>0</v>
      </c>
      <c r="I727" s="5">
        <v>0</v>
      </c>
      <c r="J727" s="5">
        <v>0.71267326799999997</v>
      </c>
      <c r="K727" s="5">
        <v>0.59389438999999999</v>
      </c>
      <c r="L727" s="6">
        <v>2020</v>
      </c>
      <c r="M727" s="5">
        <v>0.59389438999999999</v>
      </c>
      <c r="N727" s="1" t="s">
        <v>2750</v>
      </c>
      <c r="O727" s="1" t="s">
        <v>3053</v>
      </c>
      <c r="P727" s="3">
        <v>0</v>
      </c>
      <c r="Q727" s="3">
        <v>0</v>
      </c>
      <c r="R727" s="3">
        <v>0</v>
      </c>
      <c r="S727" s="3">
        <v>0</v>
      </c>
      <c r="T727" s="3">
        <v>0</v>
      </c>
      <c r="U727" s="3">
        <v>0</v>
      </c>
      <c r="V727" s="3">
        <v>0</v>
      </c>
      <c r="W727" s="3">
        <v>1</v>
      </c>
      <c r="X727" s="3">
        <v>0</v>
      </c>
      <c r="Y727" s="3">
        <v>0</v>
      </c>
    </row>
    <row r="728" spans="1:25" ht="75" x14ac:dyDescent="0.2">
      <c r="A728" s="46" t="s">
        <v>7</v>
      </c>
      <c r="B728" s="47" t="s">
        <v>1356</v>
      </c>
      <c r="C728" s="48" t="s">
        <v>1357</v>
      </c>
      <c r="D728" s="5">
        <v>0.86417857200000003</v>
      </c>
      <c r="E728" s="5" t="s">
        <v>2747</v>
      </c>
      <c r="F728" s="5">
        <v>0.86417857200000003</v>
      </c>
      <c r="G728" s="5">
        <v>0</v>
      </c>
      <c r="H728" s="5">
        <v>0</v>
      </c>
      <c r="I728" s="5">
        <v>0</v>
      </c>
      <c r="J728" s="5">
        <v>0.86417857200000003</v>
      </c>
      <c r="K728" s="5">
        <v>0.72014880999999997</v>
      </c>
      <c r="L728" s="6">
        <v>2020</v>
      </c>
      <c r="M728" s="5">
        <v>0.72014880999999997</v>
      </c>
      <c r="N728" s="1" t="s">
        <v>2750</v>
      </c>
      <c r="O728" s="1" t="s">
        <v>3053</v>
      </c>
      <c r="P728" s="3">
        <v>0</v>
      </c>
      <c r="Q728" s="3">
        <v>0</v>
      </c>
      <c r="R728" s="3">
        <v>0</v>
      </c>
      <c r="S728" s="3">
        <v>0</v>
      </c>
      <c r="T728" s="3">
        <v>0</v>
      </c>
      <c r="U728" s="3">
        <v>0</v>
      </c>
      <c r="V728" s="3">
        <v>0</v>
      </c>
      <c r="W728" s="3">
        <v>1</v>
      </c>
      <c r="X728" s="3">
        <v>0</v>
      </c>
      <c r="Y728" s="3">
        <v>0</v>
      </c>
    </row>
    <row r="729" spans="1:25" ht="75" x14ac:dyDescent="0.2">
      <c r="A729" s="46" t="s">
        <v>7</v>
      </c>
      <c r="B729" s="47" t="s">
        <v>1358</v>
      </c>
      <c r="C729" s="48" t="s">
        <v>1359</v>
      </c>
      <c r="D729" s="5">
        <v>0.67186738800000001</v>
      </c>
      <c r="E729" s="5" t="s">
        <v>2747</v>
      </c>
      <c r="F729" s="5">
        <v>0.67186738800000001</v>
      </c>
      <c r="G729" s="5">
        <v>0</v>
      </c>
      <c r="H729" s="5">
        <v>0</v>
      </c>
      <c r="I729" s="5">
        <v>0</v>
      </c>
      <c r="J729" s="5">
        <v>0.67186738800000001</v>
      </c>
      <c r="K729" s="5">
        <v>0.55988948999999999</v>
      </c>
      <c r="L729" s="6">
        <v>2020</v>
      </c>
      <c r="M729" s="5">
        <v>0.55988948999999999</v>
      </c>
      <c r="N729" s="1" t="s">
        <v>2750</v>
      </c>
      <c r="O729" s="1" t="s">
        <v>3053</v>
      </c>
      <c r="P729" s="3">
        <v>0</v>
      </c>
      <c r="Q729" s="3">
        <v>0</v>
      </c>
      <c r="R729" s="3">
        <v>0</v>
      </c>
      <c r="S729" s="3">
        <v>0</v>
      </c>
      <c r="T729" s="3">
        <v>0</v>
      </c>
      <c r="U729" s="3">
        <v>0</v>
      </c>
      <c r="V729" s="3">
        <v>0</v>
      </c>
      <c r="W729" s="3">
        <v>1</v>
      </c>
      <c r="X729" s="3">
        <v>0</v>
      </c>
      <c r="Y729" s="3">
        <v>0</v>
      </c>
    </row>
    <row r="730" spans="1:25" ht="75" x14ac:dyDescent="0.2">
      <c r="A730" s="46" t="s">
        <v>7</v>
      </c>
      <c r="B730" s="47" t="s">
        <v>1360</v>
      </c>
      <c r="C730" s="48" t="s">
        <v>1361</v>
      </c>
      <c r="D730" s="5">
        <v>0.82649185199999997</v>
      </c>
      <c r="E730" s="5" t="s">
        <v>2747</v>
      </c>
      <c r="F730" s="5">
        <v>0.82649185199999997</v>
      </c>
      <c r="G730" s="5">
        <v>0</v>
      </c>
      <c r="H730" s="5">
        <v>0</v>
      </c>
      <c r="I730" s="5">
        <v>0</v>
      </c>
      <c r="J730" s="5">
        <v>0.82649185199999997</v>
      </c>
      <c r="K730" s="5">
        <v>0.68874320999999994</v>
      </c>
      <c r="L730" s="6">
        <v>2020</v>
      </c>
      <c r="M730" s="5">
        <v>0.68874320999999994</v>
      </c>
      <c r="N730" s="1" t="s">
        <v>2750</v>
      </c>
      <c r="O730" s="1" t="s">
        <v>3053</v>
      </c>
      <c r="P730" s="3">
        <v>0</v>
      </c>
      <c r="Q730" s="3">
        <v>0</v>
      </c>
      <c r="R730" s="3">
        <v>0</v>
      </c>
      <c r="S730" s="3">
        <v>0</v>
      </c>
      <c r="T730" s="3">
        <v>0</v>
      </c>
      <c r="U730" s="3">
        <v>0</v>
      </c>
      <c r="V730" s="3">
        <v>0</v>
      </c>
      <c r="W730" s="3">
        <v>1</v>
      </c>
      <c r="X730" s="3">
        <v>0</v>
      </c>
      <c r="Y730" s="3">
        <v>0</v>
      </c>
    </row>
    <row r="731" spans="1:25" ht="75" x14ac:dyDescent="0.2">
      <c r="A731" s="46" t="s">
        <v>7</v>
      </c>
      <c r="B731" s="47" t="s">
        <v>1362</v>
      </c>
      <c r="C731" s="48" t="s">
        <v>1363</v>
      </c>
      <c r="D731" s="5">
        <v>0.82859934000000002</v>
      </c>
      <c r="E731" s="5" t="s">
        <v>2747</v>
      </c>
      <c r="F731" s="5">
        <v>0.82859934000000002</v>
      </c>
      <c r="G731" s="5">
        <v>0</v>
      </c>
      <c r="H731" s="5">
        <v>0</v>
      </c>
      <c r="I731" s="5">
        <v>0</v>
      </c>
      <c r="J731" s="5">
        <v>0.82859934000000002</v>
      </c>
      <c r="K731" s="5">
        <v>0.69049945000000001</v>
      </c>
      <c r="L731" s="6">
        <v>2020</v>
      </c>
      <c r="M731" s="5">
        <v>0.69049945000000001</v>
      </c>
      <c r="N731" s="1" t="s">
        <v>2750</v>
      </c>
      <c r="O731" s="1" t="s">
        <v>3053</v>
      </c>
      <c r="P731" s="3">
        <v>0</v>
      </c>
      <c r="Q731" s="3">
        <v>0</v>
      </c>
      <c r="R731" s="3">
        <v>0</v>
      </c>
      <c r="S731" s="3">
        <v>0</v>
      </c>
      <c r="T731" s="3">
        <v>0</v>
      </c>
      <c r="U731" s="3">
        <v>0</v>
      </c>
      <c r="V731" s="3">
        <v>0</v>
      </c>
      <c r="W731" s="3">
        <v>1</v>
      </c>
      <c r="X731" s="3">
        <v>0</v>
      </c>
      <c r="Y731" s="3">
        <v>0</v>
      </c>
    </row>
    <row r="732" spans="1:25" ht="75" x14ac:dyDescent="0.2">
      <c r="A732" s="46" t="s">
        <v>7</v>
      </c>
      <c r="B732" s="47" t="s">
        <v>1364</v>
      </c>
      <c r="C732" s="48" t="s">
        <v>1365</v>
      </c>
      <c r="D732" s="5">
        <v>0.74201288399999998</v>
      </c>
      <c r="E732" s="5" t="s">
        <v>2747</v>
      </c>
      <c r="F732" s="5">
        <v>0.74201288399999998</v>
      </c>
      <c r="G732" s="5">
        <v>0</v>
      </c>
      <c r="H732" s="5">
        <v>0</v>
      </c>
      <c r="I732" s="5">
        <v>0</v>
      </c>
      <c r="J732" s="5">
        <v>0.74201288399999998</v>
      </c>
      <c r="K732" s="5">
        <v>0.61834407000000002</v>
      </c>
      <c r="L732" s="6">
        <v>2020</v>
      </c>
      <c r="M732" s="5">
        <v>0.61834407000000002</v>
      </c>
      <c r="N732" s="1" t="s">
        <v>2750</v>
      </c>
      <c r="O732" s="1" t="s">
        <v>3053</v>
      </c>
      <c r="P732" s="3">
        <v>0</v>
      </c>
      <c r="Q732" s="3">
        <v>0</v>
      </c>
      <c r="R732" s="3">
        <v>0</v>
      </c>
      <c r="S732" s="3">
        <v>0</v>
      </c>
      <c r="T732" s="3">
        <v>0</v>
      </c>
      <c r="U732" s="3">
        <v>0</v>
      </c>
      <c r="V732" s="3">
        <v>0</v>
      </c>
      <c r="W732" s="3">
        <v>1</v>
      </c>
      <c r="X732" s="3">
        <v>0</v>
      </c>
      <c r="Y732" s="3">
        <v>0</v>
      </c>
    </row>
    <row r="733" spans="1:25" ht="75" x14ac:dyDescent="0.2">
      <c r="A733" s="46" t="s">
        <v>7</v>
      </c>
      <c r="B733" s="47" t="s">
        <v>1366</v>
      </c>
      <c r="C733" s="48" t="s">
        <v>1367</v>
      </c>
      <c r="D733" s="5">
        <v>0.45813281999999994</v>
      </c>
      <c r="E733" s="5" t="s">
        <v>2747</v>
      </c>
      <c r="F733" s="5">
        <v>0.45813281999999994</v>
      </c>
      <c r="G733" s="5">
        <v>0</v>
      </c>
      <c r="H733" s="5">
        <v>0</v>
      </c>
      <c r="I733" s="5">
        <v>0</v>
      </c>
      <c r="J733" s="5">
        <v>0.45813281999999994</v>
      </c>
      <c r="K733" s="5">
        <v>0.38177734999999996</v>
      </c>
      <c r="L733" s="6">
        <v>2020</v>
      </c>
      <c r="M733" s="5">
        <v>0.38177734999999996</v>
      </c>
      <c r="N733" s="1" t="s">
        <v>2750</v>
      </c>
      <c r="O733" s="1" t="s">
        <v>3053</v>
      </c>
      <c r="P733" s="3">
        <v>0</v>
      </c>
      <c r="Q733" s="3">
        <v>0</v>
      </c>
      <c r="R733" s="3">
        <v>0</v>
      </c>
      <c r="S733" s="3">
        <v>0</v>
      </c>
      <c r="T733" s="3">
        <v>0</v>
      </c>
      <c r="U733" s="3">
        <v>0</v>
      </c>
      <c r="V733" s="3">
        <v>0</v>
      </c>
      <c r="W733" s="3">
        <v>1</v>
      </c>
      <c r="X733" s="3">
        <v>0</v>
      </c>
      <c r="Y733" s="3">
        <v>0</v>
      </c>
    </row>
    <row r="734" spans="1:25" ht="75" x14ac:dyDescent="0.2">
      <c r="A734" s="46" t="s">
        <v>7</v>
      </c>
      <c r="B734" s="47" t="s">
        <v>1368</v>
      </c>
      <c r="C734" s="48" t="s">
        <v>1369</v>
      </c>
      <c r="D734" s="5">
        <v>0.82649185199999997</v>
      </c>
      <c r="E734" s="5" t="s">
        <v>2747</v>
      </c>
      <c r="F734" s="5">
        <v>0.82649185199999997</v>
      </c>
      <c r="G734" s="5">
        <v>0</v>
      </c>
      <c r="H734" s="5">
        <v>0</v>
      </c>
      <c r="I734" s="5">
        <v>0</v>
      </c>
      <c r="J734" s="5">
        <v>0.82649185199999997</v>
      </c>
      <c r="K734" s="5">
        <v>0.68874320999999994</v>
      </c>
      <c r="L734" s="6">
        <v>2020</v>
      </c>
      <c r="M734" s="5">
        <v>0.68874320999999994</v>
      </c>
      <c r="N734" s="1" t="s">
        <v>2750</v>
      </c>
      <c r="O734" s="1" t="s">
        <v>3053</v>
      </c>
      <c r="P734" s="3">
        <v>0</v>
      </c>
      <c r="Q734" s="3">
        <v>0</v>
      </c>
      <c r="R734" s="3">
        <v>0</v>
      </c>
      <c r="S734" s="3">
        <v>0</v>
      </c>
      <c r="T734" s="3">
        <v>0</v>
      </c>
      <c r="U734" s="3">
        <v>0</v>
      </c>
      <c r="V734" s="3">
        <v>0</v>
      </c>
      <c r="W734" s="3">
        <v>1</v>
      </c>
      <c r="X734" s="3">
        <v>0</v>
      </c>
      <c r="Y734" s="3">
        <v>0</v>
      </c>
    </row>
    <row r="735" spans="1:25" ht="75" x14ac:dyDescent="0.2">
      <c r="A735" s="46" t="s">
        <v>7</v>
      </c>
      <c r="B735" s="47" t="s">
        <v>1370</v>
      </c>
      <c r="C735" s="48" t="s">
        <v>1371</v>
      </c>
      <c r="D735" s="5">
        <v>0.82859934000000002</v>
      </c>
      <c r="E735" s="5" t="s">
        <v>2747</v>
      </c>
      <c r="F735" s="5">
        <v>0.82859934000000002</v>
      </c>
      <c r="G735" s="5">
        <v>0</v>
      </c>
      <c r="H735" s="5">
        <v>0</v>
      </c>
      <c r="I735" s="5">
        <v>0</v>
      </c>
      <c r="J735" s="5">
        <v>0.82859934000000002</v>
      </c>
      <c r="K735" s="5">
        <v>0.69049945000000001</v>
      </c>
      <c r="L735" s="6">
        <v>2020</v>
      </c>
      <c r="M735" s="5">
        <v>0.69049945000000001</v>
      </c>
      <c r="N735" s="1" t="s">
        <v>2750</v>
      </c>
      <c r="O735" s="1" t="s">
        <v>3053</v>
      </c>
      <c r="P735" s="3">
        <v>0</v>
      </c>
      <c r="Q735" s="3">
        <v>0</v>
      </c>
      <c r="R735" s="3">
        <v>0</v>
      </c>
      <c r="S735" s="3">
        <v>0</v>
      </c>
      <c r="T735" s="3">
        <v>0</v>
      </c>
      <c r="U735" s="3">
        <v>0</v>
      </c>
      <c r="V735" s="3">
        <v>0</v>
      </c>
      <c r="W735" s="3">
        <v>1</v>
      </c>
      <c r="X735" s="3">
        <v>0</v>
      </c>
      <c r="Y735" s="3">
        <v>0</v>
      </c>
    </row>
    <row r="736" spans="1:25" ht="75" x14ac:dyDescent="0.2">
      <c r="A736" s="46" t="s">
        <v>7</v>
      </c>
      <c r="B736" s="47" t="s">
        <v>1372</v>
      </c>
      <c r="C736" s="48" t="s">
        <v>1373</v>
      </c>
      <c r="D736" s="5">
        <v>0.82859934000000002</v>
      </c>
      <c r="E736" s="5" t="s">
        <v>2747</v>
      </c>
      <c r="F736" s="5">
        <v>0.82859934000000002</v>
      </c>
      <c r="G736" s="5">
        <v>0</v>
      </c>
      <c r="H736" s="5">
        <v>0</v>
      </c>
      <c r="I736" s="5">
        <v>0</v>
      </c>
      <c r="J736" s="5">
        <v>0.82859934000000002</v>
      </c>
      <c r="K736" s="5">
        <v>0.69049945000000001</v>
      </c>
      <c r="L736" s="6">
        <v>2020</v>
      </c>
      <c r="M736" s="5">
        <v>0.69049945000000001</v>
      </c>
      <c r="N736" s="1" t="s">
        <v>2750</v>
      </c>
      <c r="O736" s="1" t="s">
        <v>3053</v>
      </c>
      <c r="P736" s="3">
        <v>0</v>
      </c>
      <c r="Q736" s="3">
        <v>0</v>
      </c>
      <c r="R736" s="3">
        <v>0</v>
      </c>
      <c r="S736" s="3">
        <v>0</v>
      </c>
      <c r="T736" s="3">
        <v>0</v>
      </c>
      <c r="U736" s="3">
        <v>0</v>
      </c>
      <c r="V736" s="3">
        <v>0</v>
      </c>
      <c r="W736" s="3">
        <v>1</v>
      </c>
      <c r="X736" s="3">
        <v>0</v>
      </c>
      <c r="Y736" s="3">
        <v>0</v>
      </c>
    </row>
    <row r="737" spans="1:25" ht="75" x14ac:dyDescent="0.2">
      <c r="A737" s="46" t="s">
        <v>7</v>
      </c>
      <c r="B737" s="47" t="s">
        <v>1374</v>
      </c>
      <c r="C737" s="48" t="s">
        <v>1375</v>
      </c>
      <c r="D737" s="5">
        <v>0.82649185199999997</v>
      </c>
      <c r="E737" s="5" t="s">
        <v>2747</v>
      </c>
      <c r="F737" s="5">
        <v>0.82649185199999997</v>
      </c>
      <c r="G737" s="5">
        <v>0</v>
      </c>
      <c r="H737" s="5">
        <v>0</v>
      </c>
      <c r="I737" s="5">
        <v>0</v>
      </c>
      <c r="J737" s="5">
        <v>0.82649185199999997</v>
      </c>
      <c r="K737" s="5">
        <v>0.68874320999999994</v>
      </c>
      <c r="L737" s="6">
        <v>2020</v>
      </c>
      <c r="M737" s="5">
        <v>0.68874320999999994</v>
      </c>
      <c r="N737" s="1" t="s">
        <v>2750</v>
      </c>
      <c r="O737" s="1" t="s">
        <v>3053</v>
      </c>
      <c r="P737" s="3">
        <v>0</v>
      </c>
      <c r="Q737" s="3">
        <v>0</v>
      </c>
      <c r="R737" s="3">
        <v>0</v>
      </c>
      <c r="S737" s="3">
        <v>0</v>
      </c>
      <c r="T737" s="3">
        <v>0</v>
      </c>
      <c r="U737" s="3">
        <v>0</v>
      </c>
      <c r="V737" s="3">
        <v>0</v>
      </c>
      <c r="W737" s="3">
        <v>1</v>
      </c>
      <c r="X737" s="3">
        <v>0</v>
      </c>
      <c r="Y737" s="3">
        <v>0</v>
      </c>
    </row>
    <row r="738" spans="1:25" ht="75" x14ac:dyDescent="0.2">
      <c r="A738" s="46" t="s">
        <v>7</v>
      </c>
      <c r="B738" s="47" t="s">
        <v>1376</v>
      </c>
      <c r="C738" s="48" t="s">
        <v>1377</v>
      </c>
      <c r="D738" s="5">
        <v>4.2930399999999995</v>
      </c>
      <c r="E738" s="5" t="s">
        <v>3054</v>
      </c>
      <c r="F738" s="5">
        <v>1.7172160000000003</v>
      </c>
      <c r="G738" s="5">
        <v>0</v>
      </c>
      <c r="H738" s="5">
        <v>0</v>
      </c>
      <c r="I738" s="5">
        <v>0</v>
      </c>
      <c r="J738" s="5">
        <v>1.7172160000000003</v>
      </c>
      <c r="K738" s="5">
        <v>0</v>
      </c>
      <c r="L738" s="6">
        <v>2011</v>
      </c>
      <c r="M738" s="5">
        <v>3.6381694900000001</v>
      </c>
      <c r="N738" s="1" t="s">
        <v>2751</v>
      </c>
      <c r="O738" s="1" t="s">
        <v>3053</v>
      </c>
      <c r="P738" s="3">
        <v>0</v>
      </c>
      <c r="Q738" s="3">
        <v>0</v>
      </c>
      <c r="R738" s="3">
        <v>0</v>
      </c>
      <c r="S738" s="3">
        <v>0</v>
      </c>
      <c r="T738" s="3">
        <v>0</v>
      </c>
      <c r="U738" s="3">
        <v>0</v>
      </c>
      <c r="V738" s="3">
        <v>0</v>
      </c>
      <c r="W738" s="3">
        <v>0</v>
      </c>
      <c r="X738" s="3">
        <v>0</v>
      </c>
      <c r="Y738" s="3">
        <v>119.12</v>
      </c>
    </row>
    <row r="739" spans="1:25" ht="168.75" x14ac:dyDescent="0.2">
      <c r="A739" s="46" t="s">
        <v>7</v>
      </c>
      <c r="B739" s="47" t="s">
        <v>1378</v>
      </c>
      <c r="C739" s="48" t="s">
        <v>1379</v>
      </c>
      <c r="D739" s="5">
        <v>34.549019399999999</v>
      </c>
      <c r="E739" s="5" t="s">
        <v>3054</v>
      </c>
      <c r="F739" s="5">
        <v>14.535507199999994</v>
      </c>
      <c r="G739" s="5">
        <v>0</v>
      </c>
      <c r="H739" s="5">
        <v>0</v>
      </c>
      <c r="I739" s="5">
        <v>0</v>
      </c>
      <c r="J739" s="5">
        <v>14.535507199999994</v>
      </c>
      <c r="K739" s="5">
        <v>0</v>
      </c>
      <c r="L739" s="6">
        <v>2013</v>
      </c>
      <c r="M739" s="5">
        <v>29.278830000000003</v>
      </c>
      <c r="N739" s="1" t="s">
        <v>2752</v>
      </c>
      <c r="O739" s="1" t="s">
        <v>3053</v>
      </c>
      <c r="P739" s="3">
        <v>0</v>
      </c>
      <c r="Q739" s="3">
        <v>0</v>
      </c>
      <c r="R739" s="3">
        <v>0</v>
      </c>
      <c r="S739" s="3">
        <v>0</v>
      </c>
      <c r="T739" s="3">
        <v>0</v>
      </c>
      <c r="U739" s="3">
        <v>0</v>
      </c>
      <c r="V739" s="3">
        <v>0</v>
      </c>
      <c r="W739" s="3">
        <v>0</v>
      </c>
      <c r="X739" s="3">
        <v>0</v>
      </c>
      <c r="Y739" s="3">
        <v>725.94</v>
      </c>
    </row>
    <row r="740" spans="1:25" ht="93.75" x14ac:dyDescent="0.2">
      <c r="A740" s="46" t="s">
        <v>7</v>
      </c>
      <c r="B740" s="47" t="s">
        <v>1380</v>
      </c>
      <c r="C740" s="48" t="s">
        <v>1381</v>
      </c>
      <c r="D740" s="5">
        <v>1.5428799999999996</v>
      </c>
      <c r="E740" s="5" t="s">
        <v>3054</v>
      </c>
      <c r="F740" s="5">
        <v>0.61715200000000014</v>
      </c>
      <c r="G740" s="5">
        <v>0</v>
      </c>
      <c r="H740" s="5">
        <v>0</v>
      </c>
      <c r="I740" s="5">
        <v>0</v>
      </c>
      <c r="J740" s="5">
        <v>0.61715200000000014</v>
      </c>
      <c r="K740" s="5">
        <v>0</v>
      </c>
      <c r="L740" s="6">
        <v>2015</v>
      </c>
      <c r="M740" s="5">
        <v>1.3075254199999999</v>
      </c>
      <c r="N740" s="1" t="s">
        <v>2753</v>
      </c>
      <c r="O740" s="1" t="s">
        <v>3053</v>
      </c>
      <c r="P740" s="3">
        <v>0</v>
      </c>
      <c r="Q740" s="3">
        <v>0</v>
      </c>
      <c r="R740" s="3">
        <v>0</v>
      </c>
      <c r="S740" s="3">
        <v>0</v>
      </c>
      <c r="T740" s="3">
        <v>0</v>
      </c>
      <c r="U740" s="3">
        <v>0</v>
      </c>
      <c r="V740" s="3">
        <v>0</v>
      </c>
      <c r="W740" s="3">
        <v>0</v>
      </c>
      <c r="X740" s="3">
        <v>0</v>
      </c>
      <c r="Y740" s="3">
        <v>48.215000000000003</v>
      </c>
    </row>
    <row r="741" spans="1:25" ht="75" x14ac:dyDescent="0.2">
      <c r="A741" s="46" t="s">
        <v>7</v>
      </c>
      <c r="B741" s="47" t="s">
        <v>1382</v>
      </c>
      <c r="C741" s="48" t="s">
        <v>1383</v>
      </c>
      <c r="D741" s="5">
        <v>5.2682134505999993</v>
      </c>
      <c r="E741" s="5" t="s">
        <v>3054</v>
      </c>
      <c r="F741" s="5">
        <v>3.2136104200000002</v>
      </c>
      <c r="G741" s="5">
        <v>0</v>
      </c>
      <c r="H741" s="5">
        <v>0</v>
      </c>
      <c r="I741" s="5">
        <v>0</v>
      </c>
      <c r="J741" s="5">
        <v>3.2136104200000002</v>
      </c>
      <c r="K741" s="5">
        <v>4.4645876700000002</v>
      </c>
      <c r="L741" s="6">
        <v>2016</v>
      </c>
      <c r="M741" s="5">
        <v>4.4645876700000002</v>
      </c>
      <c r="N741" s="1" t="s">
        <v>2754</v>
      </c>
      <c r="O741" s="1" t="s">
        <v>3053</v>
      </c>
      <c r="P741" s="3">
        <v>0</v>
      </c>
      <c r="Q741" s="3">
        <v>0</v>
      </c>
      <c r="R741" s="3">
        <v>0</v>
      </c>
      <c r="S741" s="3">
        <v>0</v>
      </c>
      <c r="T741" s="3">
        <v>0</v>
      </c>
      <c r="U741" s="3">
        <v>0</v>
      </c>
      <c r="V741" s="3">
        <v>0</v>
      </c>
      <c r="W741" s="3">
        <v>0</v>
      </c>
      <c r="X741" s="3">
        <v>0</v>
      </c>
      <c r="Y741" s="3">
        <v>122.208</v>
      </c>
    </row>
    <row r="742" spans="1:25" ht="75" x14ac:dyDescent="0.2">
      <c r="A742" s="46" t="s">
        <v>7</v>
      </c>
      <c r="B742" s="47" t="s">
        <v>1384</v>
      </c>
      <c r="C742" s="48" t="s">
        <v>1385</v>
      </c>
      <c r="D742" s="5">
        <v>6.1893403899999999</v>
      </c>
      <c r="E742" s="5" t="s">
        <v>3054</v>
      </c>
      <c r="F742" s="5">
        <v>2.61740328</v>
      </c>
      <c r="G742" s="5">
        <v>0</v>
      </c>
      <c r="H742" s="5">
        <v>0</v>
      </c>
      <c r="I742" s="5">
        <v>0</v>
      </c>
      <c r="J742" s="5">
        <v>2.61740328</v>
      </c>
      <c r="K742" s="5">
        <v>5.2452037200000001</v>
      </c>
      <c r="L742" s="6">
        <v>2016</v>
      </c>
      <c r="M742" s="5">
        <v>5.2452037200000001</v>
      </c>
      <c r="N742" s="1" t="s">
        <v>2755</v>
      </c>
      <c r="O742" s="1" t="s">
        <v>3053</v>
      </c>
      <c r="P742" s="3">
        <v>0</v>
      </c>
      <c r="Q742" s="3">
        <v>0</v>
      </c>
      <c r="R742" s="3">
        <v>0</v>
      </c>
      <c r="S742" s="3">
        <v>0</v>
      </c>
      <c r="T742" s="3">
        <v>0</v>
      </c>
      <c r="U742" s="3">
        <v>0</v>
      </c>
      <c r="V742" s="3">
        <v>0</v>
      </c>
      <c r="W742" s="3">
        <v>0</v>
      </c>
      <c r="X742" s="3">
        <v>0</v>
      </c>
      <c r="Y742" s="3">
        <v>20</v>
      </c>
    </row>
    <row r="743" spans="1:25" ht="75" x14ac:dyDescent="0.2">
      <c r="A743" s="46" t="s">
        <v>7</v>
      </c>
      <c r="B743" s="47" t="s">
        <v>1386</v>
      </c>
      <c r="C743" s="48" t="s">
        <v>1387</v>
      </c>
      <c r="D743" s="5">
        <v>6.9532482199999999</v>
      </c>
      <c r="E743" s="5" t="s">
        <v>3054</v>
      </c>
      <c r="F743" s="5">
        <v>4.7977412000000008</v>
      </c>
      <c r="G743" s="5">
        <v>0</v>
      </c>
      <c r="H743" s="5">
        <v>0</v>
      </c>
      <c r="I743" s="5">
        <v>0</v>
      </c>
      <c r="J743" s="5">
        <v>4.7977412000000008</v>
      </c>
      <c r="K743" s="5">
        <v>5.8925832399999996</v>
      </c>
      <c r="L743" s="6">
        <v>2016</v>
      </c>
      <c r="M743" s="5">
        <v>5.8925832399999996</v>
      </c>
      <c r="N743" s="1" t="s">
        <v>2756</v>
      </c>
      <c r="O743" s="1" t="s">
        <v>3053</v>
      </c>
      <c r="P743" s="3">
        <v>0</v>
      </c>
      <c r="Q743" s="3">
        <v>0</v>
      </c>
      <c r="R743" s="3">
        <v>0</v>
      </c>
      <c r="S743" s="3">
        <v>0</v>
      </c>
      <c r="T743" s="3">
        <v>0</v>
      </c>
      <c r="U743" s="3">
        <v>0</v>
      </c>
      <c r="V743" s="3">
        <v>0</v>
      </c>
      <c r="W743" s="3">
        <v>0</v>
      </c>
      <c r="X743" s="3">
        <v>0</v>
      </c>
      <c r="Y743" s="3">
        <v>145.43</v>
      </c>
    </row>
    <row r="744" spans="1:25" ht="56.25" x14ac:dyDescent="0.2">
      <c r="A744" s="46" t="s">
        <v>7</v>
      </c>
      <c r="B744" s="47" t="s">
        <v>1388</v>
      </c>
      <c r="C744" s="48" t="s">
        <v>1389</v>
      </c>
      <c r="D744" s="5">
        <v>3.6451656599999995</v>
      </c>
      <c r="E744" s="5" t="s">
        <v>3054</v>
      </c>
      <c r="F744" s="5">
        <v>2.6933723599999997</v>
      </c>
      <c r="G744" s="5">
        <v>0</v>
      </c>
      <c r="H744" s="5">
        <v>0</v>
      </c>
      <c r="I744" s="5">
        <v>0</v>
      </c>
      <c r="J744" s="5">
        <v>2.6933723599999997</v>
      </c>
      <c r="K744" s="5">
        <v>3.0891234399999998</v>
      </c>
      <c r="L744" s="6">
        <v>2016</v>
      </c>
      <c r="M744" s="5">
        <v>3.0891234399999998</v>
      </c>
      <c r="N744" s="1" t="s">
        <v>2757</v>
      </c>
      <c r="O744" s="1" t="s">
        <v>3053</v>
      </c>
      <c r="P744" s="3">
        <v>0</v>
      </c>
      <c r="Q744" s="3">
        <v>0</v>
      </c>
      <c r="R744" s="3">
        <v>0</v>
      </c>
      <c r="S744" s="3">
        <v>0</v>
      </c>
      <c r="T744" s="3">
        <v>0</v>
      </c>
      <c r="U744" s="3">
        <v>0</v>
      </c>
      <c r="V744" s="3">
        <v>0</v>
      </c>
      <c r="W744" s="3">
        <v>0</v>
      </c>
      <c r="X744" s="3">
        <v>0</v>
      </c>
      <c r="Y744" s="3">
        <v>17.86</v>
      </c>
    </row>
    <row r="745" spans="1:25" ht="168.75" x14ac:dyDescent="0.2">
      <c r="A745" s="46" t="s">
        <v>7</v>
      </c>
      <c r="B745" s="47" t="s">
        <v>1390</v>
      </c>
      <c r="C745" s="48" t="s">
        <v>1391</v>
      </c>
      <c r="D745" s="5">
        <v>0.16933000000000001</v>
      </c>
      <c r="E745" s="5" t="s">
        <v>2747</v>
      </c>
      <c r="F745" s="5">
        <v>0.16933000000000001</v>
      </c>
      <c r="G745" s="5">
        <v>0</v>
      </c>
      <c r="H745" s="5">
        <v>0</v>
      </c>
      <c r="I745" s="5">
        <v>0</v>
      </c>
      <c r="J745" s="5">
        <v>0.16933000000000001</v>
      </c>
      <c r="K745" s="5">
        <v>0.14349999999999999</v>
      </c>
      <c r="L745" s="6" t="s">
        <v>3053</v>
      </c>
      <c r="M745" s="5">
        <v>0</v>
      </c>
      <c r="N745" s="1" t="s">
        <v>2758</v>
      </c>
      <c r="O745" s="1" t="s">
        <v>3053</v>
      </c>
      <c r="P745" s="3">
        <v>0</v>
      </c>
      <c r="Q745" s="3">
        <v>0</v>
      </c>
      <c r="R745" s="3">
        <v>0</v>
      </c>
      <c r="S745" s="3">
        <v>0</v>
      </c>
      <c r="T745" s="3">
        <v>0</v>
      </c>
      <c r="U745" s="3">
        <v>0</v>
      </c>
      <c r="V745" s="3">
        <v>0</v>
      </c>
      <c r="W745" s="3">
        <v>0</v>
      </c>
      <c r="X745" s="3">
        <v>0</v>
      </c>
      <c r="Y745" s="3">
        <v>0</v>
      </c>
    </row>
    <row r="746" spans="1:25" ht="75" x14ac:dyDescent="0.2">
      <c r="A746" s="46" t="s">
        <v>7</v>
      </c>
      <c r="B746" s="47" t="s">
        <v>1392</v>
      </c>
      <c r="C746" s="48" t="s">
        <v>1393</v>
      </c>
      <c r="D746" s="5">
        <v>11.893899999999999</v>
      </c>
      <c r="E746" s="5" t="s">
        <v>3054</v>
      </c>
      <c r="F746" s="5">
        <v>11.893899999999999</v>
      </c>
      <c r="G746" s="5">
        <v>0</v>
      </c>
      <c r="H746" s="5">
        <v>0</v>
      </c>
      <c r="I746" s="5">
        <v>11.893899999999999</v>
      </c>
      <c r="J746" s="5">
        <v>0</v>
      </c>
      <c r="K746" s="5">
        <v>10.082444069999999</v>
      </c>
      <c r="L746" s="6">
        <v>2016</v>
      </c>
      <c r="M746" s="5">
        <v>10.082444069999999</v>
      </c>
      <c r="N746" s="1" t="s">
        <v>2759</v>
      </c>
      <c r="O746" s="1" t="s">
        <v>3053</v>
      </c>
      <c r="P746" s="3">
        <v>0</v>
      </c>
      <c r="Q746" s="3">
        <v>0</v>
      </c>
      <c r="R746" s="3">
        <v>0</v>
      </c>
      <c r="S746" s="3">
        <v>0</v>
      </c>
      <c r="T746" s="3">
        <v>0</v>
      </c>
      <c r="U746" s="3">
        <v>0</v>
      </c>
      <c r="V746" s="3">
        <v>0</v>
      </c>
      <c r="W746" s="3">
        <v>8</v>
      </c>
      <c r="X746" s="3">
        <v>0</v>
      </c>
      <c r="Y746" s="3">
        <v>0</v>
      </c>
    </row>
    <row r="747" spans="1:25" ht="37.5" x14ac:dyDescent="0.2">
      <c r="A747" s="46" t="s">
        <v>7</v>
      </c>
      <c r="B747" s="47" t="s">
        <v>1394</v>
      </c>
      <c r="C747" s="48" t="s">
        <v>1395</v>
      </c>
      <c r="D747" s="5">
        <v>22.738048280000001</v>
      </c>
      <c r="E747" s="5" t="s">
        <v>3054</v>
      </c>
      <c r="F747" s="5">
        <v>22.738048280000001</v>
      </c>
      <c r="G747" s="5">
        <v>0</v>
      </c>
      <c r="H747" s="5">
        <v>0</v>
      </c>
      <c r="I747" s="5">
        <v>22.738048280000001</v>
      </c>
      <c r="J747" s="5">
        <v>0</v>
      </c>
      <c r="K747" s="5">
        <v>19.28344431</v>
      </c>
      <c r="L747" s="6">
        <v>2018</v>
      </c>
      <c r="M747" s="5">
        <v>19.28344431</v>
      </c>
      <c r="N747" s="1" t="s">
        <v>2760</v>
      </c>
      <c r="O747" s="1" t="s">
        <v>3053</v>
      </c>
      <c r="P747" s="3">
        <v>0</v>
      </c>
      <c r="Q747" s="3">
        <v>0</v>
      </c>
      <c r="R747" s="3">
        <v>0</v>
      </c>
      <c r="S747" s="3">
        <v>0</v>
      </c>
      <c r="T747" s="3">
        <v>0</v>
      </c>
      <c r="U747" s="3">
        <v>0</v>
      </c>
      <c r="V747" s="3">
        <v>0</v>
      </c>
      <c r="W747" s="3">
        <v>28</v>
      </c>
      <c r="X747" s="3">
        <v>0</v>
      </c>
      <c r="Y747" s="3">
        <v>0</v>
      </c>
    </row>
    <row r="748" spans="1:25" ht="56.25" x14ac:dyDescent="0.2">
      <c r="A748" s="46" t="s">
        <v>7</v>
      </c>
      <c r="B748" s="47" t="s">
        <v>1396</v>
      </c>
      <c r="C748" s="48" t="s">
        <v>1397</v>
      </c>
      <c r="D748" s="5">
        <v>18.871856844000003</v>
      </c>
      <c r="E748" s="5" t="s">
        <v>2747</v>
      </c>
      <c r="F748" s="5">
        <v>18.871856844000007</v>
      </c>
      <c r="G748" s="5">
        <v>0</v>
      </c>
      <c r="H748" s="5">
        <v>0</v>
      </c>
      <c r="I748" s="5">
        <v>18.871856844000007</v>
      </c>
      <c r="J748" s="5">
        <v>0</v>
      </c>
      <c r="K748" s="5">
        <v>15.921929240000001</v>
      </c>
      <c r="L748" s="6">
        <v>2019</v>
      </c>
      <c r="M748" s="5">
        <v>15.921929240000001</v>
      </c>
      <c r="N748" s="1" t="s">
        <v>2761</v>
      </c>
      <c r="O748" s="1" t="s">
        <v>3053</v>
      </c>
      <c r="P748" s="3">
        <v>0</v>
      </c>
      <c r="Q748" s="3">
        <v>0</v>
      </c>
      <c r="R748" s="3">
        <v>0</v>
      </c>
      <c r="S748" s="3">
        <v>0</v>
      </c>
      <c r="T748" s="3">
        <v>0</v>
      </c>
      <c r="U748" s="3">
        <v>0</v>
      </c>
      <c r="V748" s="3">
        <v>0</v>
      </c>
      <c r="W748" s="3">
        <v>4</v>
      </c>
      <c r="X748" s="3">
        <v>0</v>
      </c>
      <c r="Y748" s="3">
        <v>0</v>
      </c>
    </row>
    <row r="749" spans="1:25" ht="37.5" x14ac:dyDescent="0.2">
      <c r="A749" s="46" t="s">
        <v>7</v>
      </c>
      <c r="B749" s="47" t="s">
        <v>1398</v>
      </c>
      <c r="C749" s="48" t="s">
        <v>1399</v>
      </c>
      <c r="D749" s="5">
        <v>5.0060500000000001</v>
      </c>
      <c r="E749" s="5" t="s">
        <v>3054</v>
      </c>
      <c r="F749" s="5">
        <v>5.0060500000000001</v>
      </c>
      <c r="G749" s="5">
        <v>0</v>
      </c>
      <c r="H749" s="5">
        <v>0</v>
      </c>
      <c r="I749" s="5">
        <v>5.0060500000000001</v>
      </c>
      <c r="J749" s="5">
        <v>0</v>
      </c>
      <c r="K749" s="5">
        <v>4.2428500000000007</v>
      </c>
      <c r="L749" s="6">
        <v>2016</v>
      </c>
      <c r="M749" s="5">
        <v>4.2428500000000007</v>
      </c>
      <c r="N749" s="1" t="s">
        <v>2760</v>
      </c>
      <c r="O749" s="1" t="s">
        <v>3053</v>
      </c>
      <c r="P749" s="3">
        <v>0</v>
      </c>
      <c r="Q749" s="3">
        <v>0</v>
      </c>
      <c r="R749" s="3">
        <v>0</v>
      </c>
      <c r="S749" s="3">
        <v>0</v>
      </c>
      <c r="T749" s="3">
        <v>0</v>
      </c>
      <c r="U749" s="3">
        <v>0</v>
      </c>
      <c r="V749" s="3">
        <v>0</v>
      </c>
      <c r="W749" s="3">
        <v>1</v>
      </c>
      <c r="X749" s="3">
        <v>0</v>
      </c>
      <c r="Y749" s="3">
        <v>0</v>
      </c>
    </row>
    <row r="750" spans="1:25" ht="37.5" x14ac:dyDescent="0.2">
      <c r="A750" s="46" t="s">
        <v>7</v>
      </c>
      <c r="B750" s="47" t="s">
        <v>1400</v>
      </c>
      <c r="C750" s="48" t="s">
        <v>1401</v>
      </c>
      <c r="D750" s="5">
        <v>5.8917000000000002</v>
      </c>
      <c r="E750" s="5" t="s">
        <v>3054</v>
      </c>
      <c r="F750" s="5">
        <v>5.8917000000000002</v>
      </c>
      <c r="G750" s="5">
        <v>0</v>
      </c>
      <c r="H750" s="5">
        <v>0</v>
      </c>
      <c r="I750" s="5">
        <v>5.8917000000000002</v>
      </c>
      <c r="J750" s="5">
        <v>0</v>
      </c>
      <c r="K750" s="5">
        <v>4.9938356000000006</v>
      </c>
      <c r="L750" s="6">
        <v>2016</v>
      </c>
      <c r="M750" s="5">
        <v>4.9938355999999997</v>
      </c>
      <c r="N750" s="1" t="s">
        <v>2762</v>
      </c>
      <c r="O750" s="1" t="s">
        <v>3053</v>
      </c>
      <c r="P750" s="3">
        <v>0</v>
      </c>
      <c r="Q750" s="3">
        <v>0</v>
      </c>
      <c r="R750" s="3">
        <v>0</v>
      </c>
      <c r="S750" s="3">
        <v>0</v>
      </c>
      <c r="T750" s="3">
        <v>0</v>
      </c>
      <c r="U750" s="3">
        <v>0</v>
      </c>
      <c r="V750" s="3">
        <v>0</v>
      </c>
      <c r="W750" s="3">
        <v>2</v>
      </c>
      <c r="X750" s="3">
        <v>0</v>
      </c>
      <c r="Y750" s="3">
        <v>0</v>
      </c>
    </row>
    <row r="751" spans="1:25" ht="37.5" x14ac:dyDescent="0.2">
      <c r="A751" s="46" t="s">
        <v>7</v>
      </c>
      <c r="B751" s="47" t="s">
        <v>1402</v>
      </c>
      <c r="C751" s="48" t="s">
        <v>1403</v>
      </c>
      <c r="D751" s="5">
        <v>8.6168657799999995</v>
      </c>
      <c r="E751" s="5" t="s">
        <v>3054</v>
      </c>
      <c r="F751" s="5">
        <v>8.6168657799999995</v>
      </c>
      <c r="G751" s="5">
        <v>0</v>
      </c>
      <c r="H751" s="5">
        <v>0</v>
      </c>
      <c r="I751" s="5">
        <v>8.6168657799999995</v>
      </c>
      <c r="J751" s="5">
        <v>0</v>
      </c>
      <c r="K751" s="5">
        <v>7.3037328700000002</v>
      </c>
      <c r="L751" s="6">
        <v>2018</v>
      </c>
      <c r="M751" s="5">
        <v>7.303732870000001</v>
      </c>
      <c r="N751" s="1" t="s">
        <v>2760</v>
      </c>
      <c r="O751" s="1" t="s">
        <v>3053</v>
      </c>
      <c r="P751" s="3">
        <v>0</v>
      </c>
      <c r="Q751" s="3">
        <v>0</v>
      </c>
      <c r="R751" s="3">
        <v>0</v>
      </c>
      <c r="S751" s="3">
        <v>0</v>
      </c>
      <c r="T751" s="3">
        <v>0</v>
      </c>
      <c r="U751" s="3">
        <v>0</v>
      </c>
      <c r="V751" s="3">
        <v>0</v>
      </c>
      <c r="W751" s="3">
        <v>3</v>
      </c>
      <c r="X751" s="3">
        <v>0</v>
      </c>
      <c r="Y751" s="3">
        <v>0</v>
      </c>
    </row>
    <row r="752" spans="1:25" ht="37.5" x14ac:dyDescent="0.2">
      <c r="A752" s="46" t="s">
        <v>7</v>
      </c>
      <c r="B752" s="47" t="s">
        <v>1404</v>
      </c>
      <c r="C752" s="48" t="s">
        <v>1405</v>
      </c>
      <c r="D752" s="5">
        <v>15.88976559</v>
      </c>
      <c r="E752" s="5" t="s">
        <v>3054</v>
      </c>
      <c r="F752" s="5">
        <v>15.889765590000001</v>
      </c>
      <c r="G752" s="5">
        <v>0</v>
      </c>
      <c r="H752" s="5">
        <v>0</v>
      </c>
      <c r="I752" s="5">
        <v>15.889765590000001</v>
      </c>
      <c r="J752" s="5">
        <v>0</v>
      </c>
      <c r="K752" s="5">
        <v>13.46764203</v>
      </c>
      <c r="L752" s="6">
        <v>2018</v>
      </c>
      <c r="M752" s="5">
        <v>13.46764203</v>
      </c>
      <c r="N752" s="1" t="s">
        <v>2760</v>
      </c>
      <c r="O752" s="1" t="s">
        <v>3053</v>
      </c>
      <c r="P752" s="3">
        <v>0</v>
      </c>
      <c r="Q752" s="3">
        <v>0</v>
      </c>
      <c r="R752" s="3">
        <v>0</v>
      </c>
      <c r="S752" s="3">
        <v>0</v>
      </c>
      <c r="T752" s="3">
        <v>0</v>
      </c>
      <c r="U752" s="3">
        <v>0</v>
      </c>
      <c r="V752" s="3">
        <v>0</v>
      </c>
      <c r="W752" s="3">
        <v>4</v>
      </c>
      <c r="X752" s="3">
        <v>0</v>
      </c>
      <c r="Y752" s="3">
        <v>0</v>
      </c>
    </row>
    <row r="753" spans="1:25" ht="37.5" x14ac:dyDescent="0.2">
      <c r="A753" s="46" t="s">
        <v>7</v>
      </c>
      <c r="B753" s="47" t="s">
        <v>1406</v>
      </c>
      <c r="C753" s="48" t="s">
        <v>1407</v>
      </c>
      <c r="D753" s="5">
        <v>7.468799999999999</v>
      </c>
      <c r="E753" s="5" t="s">
        <v>2747</v>
      </c>
      <c r="F753" s="5">
        <v>7.468799999999999</v>
      </c>
      <c r="G753" s="5">
        <v>0</v>
      </c>
      <c r="H753" s="5">
        <v>0</v>
      </c>
      <c r="I753" s="5">
        <v>7.468799999999999</v>
      </c>
      <c r="J753" s="5">
        <v>0</v>
      </c>
      <c r="K753" s="5">
        <v>6.2240000000000002</v>
      </c>
      <c r="L753" s="6">
        <v>2021</v>
      </c>
      <c r="M753" s="5">
        <v>6.2240000000000002</v>
      </c>
      <c r="N753" s="1" t="s">
        <v>2763</v>
      </c>
      <c r="O753" s="1" t="s">
        <v>3053</v>
      </c>
      <c r="P753" s="3">
        <v>0</v>
      </c>
      <c r="Q753" s="3">
        <v>0</v>
      </c>
      <c r="R753" s="3">
        <v>0</v>
      </c>
      <c r="S753" s="3">
        <v>0</v>
      </c>
      <c r="T753" s="3">
        <v>0</v>
      </c>
      <c r="U753" s="3">
        <v>0</v>
      </c>
      <c r="V753" s="3">
        <v>0</v>
      </c>
      <c r="W753" s="3">
        <v>1</v>
      </c>
      <c r="X753" s="3">
        <v>0</v>
      </c>
      <c r="Y753" s="3">
        <v>0</v>
      </c>
    </row>
    <row r="754" spans="1:25" ht="37.5" x14ac:dyDescent="0.2">
      <c r="A754" s="46" t="s">
        <v>7</v>
      </c>
      <c r="B754" s="47" t="s">
        <v>1408</v>
      </c>
      <c r="C754" s="48" t="s">
        <v>1409</v>
      </c>
      <c r="D754" s="5">
        <v>4.76809788</v>
      </c>
      <c r="E754" s="5" t="s">
        <v>3054</v>
      </c>
      <c r="F754" s="5">
        <v>4.76809788</v>
      </c>
      <c r="G754" s="5">
        <v>0</v>
      </c>
      <c r="H754" s="5">
        <v>0</v>
      </c>
      <c r="I754" s="5">
        <v>4.76809788</v>
      </c>
      <c r="J754" s="5">
        <v>0</v>
      </c>
      <c r="K754" s="5">
        <v>4.0427588999999999</v>
      </c>
      <c r="L754" s="6">
        <v>2018</v>
      </c>
      <c r="M754" s="5">
        <v>4.0427588999999999</v>
      </c>
      <c r="N754" s="1" t="s">
        <v>2764</v>
      </c>
      <c r="O754" s="1" t="s">
        <v>3053</v>
      </c>
      <c r="P754" s="3">
        <v>0</v>
      </c>
      <c r="Q754" s="3">
        <v>0</v>
      </c>
      <c r="R754" s="3">
        <v>0</v>
      </c>
      <c r="S754" s="3">
        <v>0</v>
      </c>
      <c r="T754" s="3">
        <v>0</v>
      </c>
      <c r="U754" s="3">
        <v>0</v>
      </c>
      <c r="V754" s="3">
        <v>0</v>
      </c>
      <c r="W754" s="3">
        <v>1</v>
      </c>
      <c r="X754" s="3">
        <v>0</v>
      </c>
      <c r="Y754" s="3">
        <v>0</v>
      </c>
    </row>
    <row r="755" spans="1:25" ht="37.5" x14ac:dyDescent="0.2">
      <c r="A755" s="46" t="s">
        <v>7</v>
      </c>
      <c r="B755" s="47" t="s">
        <v>1410</v>
      </c>
      <c r="C755" s="48" t="s">
        <v>1411</v>
      </c>
      <c r="D755" s="5">
        <v>11.541600000000001</v>
      </c>
      <c r="E755" s="5" t="s">
        <v>2747</v>
      </c>
      <c r="F755" s="5">
        <v>11.541600000000001</v>
      </c>
      <c r="G755" s="5">
        <v>0</v>
      </c>
      <c r="H755" s="5">
        <v>0</v>
      </c>
      <c r="I755" s="5">
        <v>11.541600000000001</v>
      </c>
      <c r="J755" s="5">
        <v>0</v>
      </c>
      <c r="K755" s="5">
        <v>9.6180000000000003</v>
      </c>
      <c r="L755" s="6">
        <v>2019</v>
      </c>
      <c r="M755" s="5">
        <v>9.6180000000000003</v>
      </c>
      <c r="N755" s="1" t="s">
        <v>2764</v>
      </c>
      <c r="O755" s="1" t="s">
        <v>3053</v>
      </c>
      <c r="P755" s="3">
        <v>0</v>
      </c>
      <c r="Q755" s="3">
        <v>0</v>
      </c>
      <c r="R755" s="3">
        <v>0</v>
      </c>
      <c r="S755" s="3">
        <v>0</v>
      </c>
      <c r="T755" s="3">
        <v>0</v>
      </c>
      <c r="U755" s="3">
        <v>0</v>
      </c>
      <c r="V755" s="3">
        <v>0</v>
      </c>
      <c r="W755" s="3">
        <v>2</v>
      </c>
      <c r="X755" s="3">
        <v>0</v>
      </c>
      <c r="Y755" s="3">
        <v>0</v>
      </c>
    </row>
    <row r="756" spans="1:25" ht="37.5" x14ac:dyDescent="0.2">
      <c r="A756" s="46" t="s">
        <v>7</v>
      </c>
      <c r="B756" s="47" t="s">
        <v>1412</v>
      </c>
      <c r="C756" s="48" t="s">
        <v>1413</v>
      </c>
      <c r="D756" s="5">
        <v>4.2555899999999998</v>
      </c>
      <c r="E756" s="5" t="s">
        <v>3054</v>
      </c>
      <c r="F756" s="5">
        <v>4.2555899999999998</v>
      </c>
      <c r="G756" s="5">
        <v>0</v>
      </c>
      <c r="H756" s="5">
        <v>0</v>
      </c>
      <c r="I756" s="5">
        <v>4.2555899999999998</v>
      </c>
      <c r="J756" s="5">
        <v>0</v>
      </c>
      <c r="K756" s="5">
        <v>3.6076906900000001</v>
      </c>
      <c r="L756" s="6">
        <v>2017</v>
      </c>
      <c r="M756" s="5">
        <v>3.6076906900000001</v>
      </c>
      <c r="N756" s="1" t="s">
        <v>2765</v>
      </c>
      <c r="O756" s="1" t="s">
        <v>3053</v>
      </c>
      <c r="P756" s="3">
        <v>0</v>
      </c>
      <c r="Q756" s="3">
        <v>0</v>
      </c>
      <c r="R756" s="3">
        <v>0</v>
      </c>
      <c r="S756" s="3">
        <v>0</v>
      </c>
      <c r="T756" s="3">
        <v>0</v>
      </c>
      <c r="U756" s="3">
        <v>0</v>
      </c>
      <c r="V756" s="3">
        <v>0</v>
      </c>
      <c r="W756" s="3">
        <v>3</v>
      </c>
      <c r="X756" s="3">
        <v>0</v>
      </c>
      <c r="Y756" s="3">
        <v>0</v>
      </c>
    </row>
    <row r="757" spans="1:25" ht="37.5" x14ac:dyDescent="0.2">
      <c r="A757" s="46" t="s">
        <v>7</v>
      </c>
      <c r="B757" s="47" t="s">
        <v>1414</v>
      </c>
      <c r="C757" s="48" t="s">
        <v>1415</v>
      </c>
      <c r="D757" s="5">
        <v>14.1456</v>
      </c>
      <c r="E757" s="5" t="s">
        <v>2747</v>
      </c>
      <c r="F757" s="5">
        <v>14.1456</v>
      </c>
      <c r="G757" s="5">
        <v>0</v>
      </c>
      <c r="H757" s="5">
        <v>0</v>
      </c>
      <c r="I757" s="5">
        <v>14.1456</v>
      </c>
      <c r="J757" s="5">
        <v>0</v>
      </c>
      <c r="K757" s="5">
        <v>11.788</v>
      </c>
      <c r="L757" s="6">
        <v>2021</v>
      </c>
      <c r="M757" s="5">
        <v>11.788</v>
      </c>
      <c r="N757" s="1" t="s">
        <v>2764</v>
      </c>
      <c r="O757" s="1" t="s">
        <v>3053</v>
      </c>
      <c r="P757" s="3">
        <v>0</v>
      </c>
      <c r="Q757" s="3">
        <v>0</v>
      </c>
      <c r="R757" s="3">
        <v>0</v>
      </c>
      <c r="S757" s="3">
        <v>0</v>
      </c>
      <c r="T757" s="3">
        <v>0</v>
      </c>
      <c r="U757" s="3">
        <v>0</v>
      </c>
      <c r="V757" s="3">
        <v>0</v>
      </c>
      <c r="W757" s="3">
        <v>3</v>
      </c>
      <c r="X757" s="3">
        <v>0</v>
      </c>
      <c r="Y757" s="3">
        <v>0</v>
      </c>
    </row>
    <row r="758" spans="1:25" ht="37.5" x14ac:dyDescent="0.2">
      <c r="A758" s="46" t="s">
        <v>7</v>
      </c>
      <c r="B758" s="47" t="s">
        <v>1416</v>
      </c>
      <c r="C758" s="48" t="s">
        <v>1417</v>
      </c>
      <c r="D758" s="5">
        <v>18.953649999999996</v>
      </c>
      <c r="E758" s="5" t="s">
        <v>3054</v>
      </c>
      <c r="F758" s="5">
        <v>18.953649999999996</v>
      </c>
      <c r="G758" s="5">
        <v>0</v>
      </c>
      <c r="H758" s="5">
        <v>0</v>
      </c>
      <c r="I758" s="5">
        <v>18.953649999999996</v>
      </c>
      <c r="J758" s="5">
        <v>0</v>
      </c>
      <c r="K758" s="5">
        <v>16.062850000000001</v>
      </c>
      <c r="L758" s="6">
        <v>2018</v>
      </c>
      <c r="M758" s="5">
        <v>16.062850000000001</v>
      </c>
      <c r="N758" s="1" t="s">
        <v>2766</v>
      </c>
      <c r="O758" s="1" t="s">
        <v>3053</v>
      </c>
      <c r="P758" s="3">
        <v>0</v>
      </c>
      <c r="Q758" s="3">
        <v>0</v>
      </c>
      <c r="R758" s="3">
        <v>0</v>
      </c>
      <c r="S758" s="3">
        <v>0</v>
      </c>
      <c r="T758" s="3">
        <v>0</v>
      </c>
      <c r="U758" s="3">
        <v>0</v>
      </c>
      <c r="V758" s="3">
        <v>0</v>
      </c>
      <c r="W758" s="3">
        <v>1</v>
      </c>
      <c r="X758" s="3">
        <v>0</v>
      </c>
      <c r="Y758" s="3">
        <v>0</v>
      </c>
    </row>
    <row r="759" spans="1:25" ht="37.5" x14ac:dyDescent="0.2">
      <c r="A759" s="46" t="s">
        <v>7</v>
      </c>
      <c r="B759" s="47" t="s">
        <v>1418</v>
      </c>
      <c r="C759" s="48" t="s">
        <v>1419</v>
      </c>
      <c r="D759" s="5">
        <v>19.778973959999998</v>
      </c>
      <c r="E759" s="5" t="s">
        <v>3054</v>
      </c>
      <c r="F759" s="5">
        <v>19.778973959999998</v>
      </c>
      <c r="G759" s="5">
        <v>0</v>
      </c>
      <c r="H759" s="5">
        <v>0</v>
      </c>
      <c r="I759" s="5">
        <v>19.778973959999998</v>
      </c>
      <c r="J759" s="5">
        <v>0</v>
      </c>
      <c r="K759" s="5">
        <v>16.764885539999998</v>
      </c>
      <c r="L759" s="6">
        <v>2018</v>
      </c>
      <c r="M759" s="5">
        <v>16.764885539999998</v>
      </c>
      <c r="N759" s="1" t="s">
        <v>2767</v>
      </c>
      <c r="O759" s="1" t="s">
        <v>3053</v>
      </c>
      <c r="P759" s="3">
        <v>0</v>
      </c>
      <c r="Q759" s="3">
        <v>0</v>
      </c>
      <c r="R759" s="3">
        <v>0</v>
      </c>
      <c r="S759" s="3">
        <v>0</v>
      </c>
      <c r="T759" s="3">
        <v>0</v>
      </c>
      <c r="U759" s="3">
        <v>0</v>
      </c>
      <c r="V759" s="3">
        <v>0</v>
      </c>
      <c r="W759" s="3">
        <v>7</v>
      </c>
      <c r="X759" s="3">
        <v>0</v>
      </c>
      <c r="Y759" s="3">
        <v>0</v>
      </c>
    </row>
    <row r="760" spans="1:25" ht="75" x14ac:dyDescent="0.2">
      <c r="A760" s="46" t="s">
        <v>7</v>
      </c>
      <c r="B760" s="47" t="s">
        <v>1420</v>
      </c>
      <c r="C760" s="48" t="s">
        <v>1421</v>
      </c>
      <c r="D760" s="5">
        <v>8.2477499999999999</v>
      </c>
      <c r="E760" s="5" t="s">
        <v>3054</v>
      </c>
      <c r="F760" s="5">
        <v>8.2477499999999999</v>
      </c>
      <c r="G760" s="5">
        <v>0</v>
      </c>
      <c r="H760" s="5">
        <v>0</v>
      </c>
      <c r="I760" s="5">
        <v>8.2477499999999999</v>
      </c>
      <c r="J760" s="5">
        <v>0</v>
      </c>
      <c r="K760" s="5">
        <v>6.9961397999999999</v>
      </c>
      <c r="L760" s="6">
        <v>2018</v>
      </c>
      <c r="M760" s="5">
        <v>6.9961397999999999</v>
      </c>
      <c r="N760" s="1" t="s">
        <v>2768</v>
      </c>
      <c r="O760" s="1" t="s">
        <v>3053</v>
      </c>
      <c r="P760" s="3">
        <v>0</v>
      </c>
      <c r="Q760" s="3">
        <v>0</v>
      </c>
      <c r="R760" s="3">
        <v>0</v>
      </c>
      <c r="S760" s="3">
        <v>0</v>
      </c>
      <c r="T760" s="3">
        <v>0</v>
      </c>
      <c r="U760" s="3">
        <v>0</v>
      </c>
      <c r="V760" s="3">
        <v>0</v>
      </c>
      <c r="W760" s="3">
        <v>15</v>
      </c>
      <c r="X760" s="3">
        <v>0</v>
      </c>
      <c r="Y760" s="3">
        <v>0</v>
      </c>
    </row>
    <row r="761" spans="1:25" ht="37.5" x14ac:dyDescent="0.2">
      <c r="A761" s="46" t="s">
        <v>7</v>
      </c>
      <c r="B761" s="47" t="s">
        <v>1422</v>
      </c>
      <c r="C761" s="48" t="s">
        <v>1423</v>
      </c>
      <c r="D761" s="5">
        <v>0.9333499999999999</v>
      </c>
      <c r="E761" s="5" t="s">
        <v>3054</v>
      </c>
      <c r="F761" s="5">
        <v>0.9333499999999999</v>
      </c>
      <c r="G761" s="5">
        <v>0</v>
      </c>
      <c r="H761" s="5">
        <v>0</v>
      </c>
      <c r="I761" s="5">
        <v>0.9333499999999999</v>
      </c>
      <c r="J761" s="5">
        <v>0</v>
      </c>
      <c r="K761" s="5">
        <v>0.79140931999999997</v>
      </c>
      <c r="L761" s="6">
        <v>2018</v>
      </c>
      <c r="M761" s="5">
        <v>0.79140931999999997</v>
      </c>
      <c r="N761" s="1" t="s">
        <v>2769</v>
      </c>
      <c r="O761" s="1" t="s">
        <v>3053</v>
      </c>
      <c r="P761" s="3">
        <v>0</v>
      </c>
      <c r="Q761" s="3">
        <v>0</v>
      </c>
      <c r="R761" s="3">
        <v>0</v>
      </c>
      <c r="S761" s="3">
        <v>0</v>
      </c>
      <c r="T761" s="3">
        <v>0</v>
      </c>
      <c r="U761" s="3">
        <v>0</v>
      </c>
      <c r="V761" s="3">
        <v>0</v>
      </c>
      <c r="W761" s="3">
        <v>1</v>
      </c>
      <c r="X761" s="3">
        <v>0</v>
      </c>
      <c r="Y761" s="3">
        <v>0</v>
      </c>
    </row>
    <row r="762" spans="1:25" ht="37.5" x14ac:dyDescent="0.2">
      <c r="A762" s="46" t="s">
        <v>7</v>
      </c>
      <c r="B762" s="47" t="s">
        <v>1424</v>
      </c>
      <c r="C762" s="48" t="s">
        <v>1425</v>
      </c>
      <c r="D762" s="5">
        <v>14.885999999999999</v>
      </c>
      <c r="E762" s="5" t="s">
        <v>2747</v>
      </c>
      <c r="F762" s="5">
        <v>14.885999999999999</v>
      </c>
      <c r="G762" s="5">
        <v>0</v>
      </c>
      <c r="H762" s="5">
        <v>0</v>
      </c>
      <c r="I762" s="5">
        <v>14.885999999999999</v>
      </c>
      <c r="J762" s="5">
        <v>0</v>
      </c>
      <c r="K762" s="5">
        <v>12.404999999999999</v>
      </c>
      <c r="L762" s="6">
        <v>2021</v>
      </c>
      <c r="M762" s="5">
        <v>12.404999999999999</v>
      </c>
      <c r="N762" s="1" t="s">
        <v>2770</v>
      </c>
      <c r="O762" s="1" t="s">
        <v>3053</v>
      </c>
      <c r="P762" s="3">
        <v>0</v>
      </c>
      <c r="Q762" s="3">
        <v>0</v>
      </c>
      <c r="R762" s="3">
        <v>0</v>
      </c>
      <c r="S762" s="3">
        <v>0</v>
      </c>
      <c r="T762" s="3">
        <v>0</v>
      </c>
      <c r="U762" s="3">
        <v>0</v>
      </c>
      <c r="V762" s="3">
        <v>0</v>
      </c>
      <c r="W762" s="3">
        <v>2</v>
      </c>
      <c r="X762" s="3">
        <v>0</v>
      </c>
      <c r="Y762" s="3">
        <v>0</v>
      </c>
    </row>
    <row r="763" spans="1:25" ht="37.5" x14ac:dyDescent="0.2">
      <c r="A763" s="46" t="s">
        <v>7</v>
      </c>
      <c r="B763" s="47" t="s">
        <v>1426</v>
      </c>
      <c r="C763" s="48" t="s">
        <v>1427</v>
      </c>
      <c r="D763" s="5">
        <v>1.2153559679999999</v>
      </c>
      <c r="E763" s="5" t="s">
        <v>2747</v>
      </c>
      <c r="F763" s="5">
        <v>1.2153559679999999</v>
      </c>
      <c r="G763" s="5">
        <v>0</v>
      </c>
      <c r="H763" s="5">
        <v>0</v>
      </c>
      <c r="I763" s="5">
        <v>1.2153559679999999</v>
      </c>
      <c r="J763" s="5">
        <v>0</v>
      </c>
      <c r="K763" s="5">
        <v>1.0127966399999999</v>
      </c>
      <c r="L763" s="6">
        <v>2022</v>
      </c>
      <c r="M763" s="5">
        <v>1.0127966399999999</v>
      </c>
      <c r="N763" s="1" t="s">
        <v>2771</v>
      </c>
      <c r="O763" s="1" t="s">
        <v>3053</v>
      </c>
      <c r="P763" s="3">
        <v>0</v>
      </c>
      <c r="Q763" s="3">
        <v>0</v>
      </c>
      <c r="R763" s="3">
        <v>0</v>
      </c>
      <c r="S763" s="3">
        <v>0</v>
      </c>
      <c r="T763" s="3">
        <v>0</v>
      </c>
      <c r="U763" s="3">
        <v>0</v>
      </c>
      <c r="V763" s="3">
        <v>0</v>
      </c>
      <c r="W763" s="3">
        <v>1</v>
      </c>
      <c r="X763" s="3">
        <v>0</v>
      </c>
      <c r="Y763" s="3">
        <v>0</v>
      </c>
    </row>
    <row r="764" spans="1:25" ht="37.5" x14ac:dyDescent="0.2">
      <c r="A764" s="46" t="s">
        <v>7</v>
      </c>
      <c r="B764" s="47" t="s">
        <v>1428</v>
      </c>
      <c r="C764" s="48" t="s">
        <v>1429</v>
      </c>
      <c r="D764" s="5">
        <v>4.8573970080000004</v>
      </c>
      <c r="E764" s="5" t="s">
        <v>2747</v>
      </c>
      <c r="F764" s="5">
        <v>4.8573970080000004</v>
      </c>
      <c r="G764" s="5">
        <v>0</v>
      </c>
      <c r="H764" s="5">
        <v>0</v>
      </c>
      <c r="I764" s="5">
        <v>4.8573970080000004</v>
      </c>
      <c r="J764" s="5">
        <v>0</v>
      </c>
      <c r="K764" s="5">
        <v>4.0478308400000005</v>
      </c>
      <c r="L764" s="6">
        <v>2023</v>
      </c>
      <c r="M764" s="5">
        <v>4.0478308400000005</v>
      </c>
      <c r="N764" s="1" t="s">
        <v>2771</v>
      </c>
      <c r="O764" s="1" t="s">
        <v>3053</v>
      </c>
      <c r="P764" s="3">
        <v>0</v>
      </c>
      <c r="Q764" s="3">
        <v>0</v>
      </c>
      <c r="R764" s="3">
        <v>0</v>
      </c>
      <c r="S764" s="3">
        <v>0</v>
      </c>
      <c r="T764" s="3">
        <v>0</v>
      </c>
      <c r="U764" s="3">
        <v>0</v>
      </c>
      <c r="V764" s="3">
        <v>0</v>
      </c>
      <c r="W764" s="3">
        <v>1</v>
      </c>
      <c r="X764" s="3">
        <v>0</v>
      </c>
      <c r="Y764" s="3">
        <v>0</v>
      </c>
    </row>
    <row r="765" spans="1:25" ht="37.5" x14ac:dyDescent="0.2">
      <c r="A765" s="46" t="s">
        <v>7</v>
      </c>
      <c r="B765" s="47" t="s">
        <v>1430</v>
      </c>
      <c r="C765" s="48" t="s">
        <v>1431</v>
      </c>
      <c r="D765" s="5">
        <v>8.9251392240000005</v>
      </c>
      <c r="E765" s="5" t="s">
        <v>2747</v>
      </c>
      <c r="F765" s="5">
        <v>8.9251392239999987</v>
      </c>
      <c r="G765" s="5">
        <v>0</v>
      </c>
      <c r="H765" s="5">
        <v>0</v>
      </c>
      <c r="I765" s="5">
        <v>8.9251392239999987</v>
      </c>
      <c r="J765" s="5">
        <v>0</v>
      </c>
      <c r="K765" s="5">
        <v>7.4376160199999992</v>
      </c>
      <c r="L765" s="6">
        <v>2025</v>
      </c>
      <c r="M765" s="5">
        <v>7.4376160200000001</v>
      </c>
      <c r="N765" s="1" t="s">
        <v>2771</v>
      </c>
      <c r="O765" s="1" t="s">
        <v>3053</v>
      </c>
      <c r="P765" s="3">
        <v>0</v>
      </c>
      <c r="Q765" s="3">
        <v>0</v>
      </c>
      <c r="R765" s="3">
        <v>0</v>
      </c>
      <c r="S765" s="3">
        <v>0</v>
      </c>
      <c r="T765" s="3">
        <v>0</v>
      </c>
      <c r="U765" s="3">
        <v>0</v>
      </c>
      <c r="V765" s="3">
        <v>0</v>
      </c>
      <c r="W765" s="3">
        <v>2</v>
      </c>
      <c r="X765" s="3">
        <v>0</v>
      </c>
      <c r="Y765" s="3">
        <v>0</v>
      </c>
    </row>
    <row r="766" spans="1:25" ht="37.5" x14ac:dyDescent="0.2">
      <c r="A766" s="46" t="s">
        <v>7</v>
      </c>
      <c r="B766" s="47" t="s">
        <v>1432</v>
      </c>
      <c r="C766" s="48" t="s">
        <v>1433</v>
      </c>
      <c r="D766" s="5">
        <v>17.381488607999998</v>
      </c>
      <c r="E766" s="5" t="s">
        <v>2747</v>
      </c>
      <c r="F766" s="5">
        <v>17.381488607999998</v>
      </c>
      <c r="G766" s="5">
        <v>0</v>
      </c>
      <c r="H766" s="5">
        <v>0</v>
      </c>
      <c r="I766" s="5">
        <v>17.381488607999998</v>
      </c>
      <c r="J766" s="5">
        <v>0</v>
      </c>
      <c r="K766" s="5">
        <v>14.484573840000001</v>
      </c>
      <c r="L766" s="6">
        <v>2025</v>
      </c>
      <c r="M766" s="5">
        <v>14.484573840000001</v>
      </c>
      <c r="N766" s="1" t="s">
        <v>2771</v>
      </c>
      <c r="O766" s="1" t="s">
        <v>3053</v>
      </c>
      <c r="P766" s="3">
        <v>0</v>
      </c>
      <c r="Q766" s="3">
        <v>0</v>
      </c>
      <c r="R766" s="3">
        <v>0</v>
      </c>
      <c r="S766" s="3">
        <v>0</v>
      </c>
      <c r="T766" s="3">
        <v>0</v>
      </c>
      <c r="U766" s="3">
        <v>0</v>
      </c>
      <c r="V766" s="3">
        <v>0</v>
      </c>
      <c r="W766" s="3">
        <v>2</v>
      </c>
      <c r="X766" s="3">
        <v>0</v>
      </c>
      <c r="Y766" s="3">
        <v>0</v>
      </c>
    </row>
    <row r="767" spans="1:25" ht="37.5" x14ac:dyDescent="0.2">
      <c r="A767" s="46" t="s">
        <v>7</v>
      </c>
      <c r="B767" s="47" t="s">
        <v>1406</v>
      </c>
      <c r="C767" s="48" t="s">
        <v>1434</v>
      </c>
      <c r="D767" s="5">
        <v>7.7734167959999994</v>
      </c>
      <c r="E767" s="5" t="s">
        <v>2747</v>
      </c>
      <c r="F767" s="5">
        <v>7.7734167959999994</v>
      </c>
      <c r="G767" s="5">
        <v>0</v>
      </c>
      <c r="H767" s="5">
        <v>0</v>
      </c>
      <c r="I767" s="5">
        <v>7.7734167959999994</v>
      </c>
      <c r="J767" s="5">
        <v>0</v>
      </c>
      <c r="K767" s="5">
        <v>6.4778473299999995</v>
      </c>
      <c r="L767" s="6">
        <v>2022</v>
      </c>
      <c r="M767" s="5">
        <v>6.4778473299999995</v>
      </c>
      <c r="N767" s="1" t="s">
        <v>2771</v>
      </c>
      <c r="O767" s="1" t="s">
        <v>3053</v>
      </c>
      <c r="P767" s="3">
        <v>0</v>
      </c>
      <c r="Q767" s="3">
        <v>0</v>
      </c>
      <c r="R767" s="3">
        <v>0</v>
      </c>
      <c r="S767" s="3">
        <v>0</v>
      </c>
      <c r="T767" s="3">
        <v>0</v>
      </c>
      <c r="U767" s="3">
        <v>0</v>
      </c>
      <c r="V767" s="3">
        <v>0</v>
      </c>
      <c r="W767" s="3">
        <v>1</v>
      </c>
      <c r="X767" s="3">
        <v>0</v>
      </c>
      <c r="Y767" s="3">
        <v>0</v>
      </c>
    </row>
    <row r="768" spans="1:25" ht="37.5" x14ac:dyDescent="0.2">
      <c r="A768" s="46" t="s">
        <v>7</v>
      </c>
      <c r="B768" s="47" t="s">
        <v>1435</v>
      </c>
      <c r="C768" s="48" t="s">
        <v>1436</v>
      </c>
      <c r="D768" s="5">
        <v>1.1482650839999999</v>
      </c>
      <c r="E768" s="5" t="s">
        <v>2747</v>
      </c>
      <c r="F768" s="5">
        <v>1.1482650839999999</v>
      </c>
      <c r="G768" s="5">
        <v>0</v>
      </c>
      <c r="H768" s="5">
        <v>0</v>
      </c>
      <c r="I768" s="5">
        <v>1.1482650839999999</v>
      </c>
      <c r="J768" s="5">
        <v>0</v>
      </c>
      <c r="K768" s="5">
        <v>0.95688757000000002</v>
      </c>
      <c r="L768" s="6">
        <v>2023</v>
      </c>
      <c r="M768" s="5">
        <v>0.95688757000000002</v>
      </c>
      <c r="N768" s="1" t="s">
        <v>2771</v>
      </c>
      <c r="O768" s="1" t="s">
        <v>3053</v>
      </c>
      <c r="P768" s="3">
        <v>0</v>
      </c>
      <c r="Q768" s="3">
        <v>0</v>
      </c>
      <c r="R768" s="3">
        <v>0</v>
      </c>
      <c r="S768" s="3">
        <v>0</v>
      </c>
      <c r="T768" s="3">
        <v>0</v>
      </c>
      <c r="U768" s="3">
        <v>0</v>
      </c>
      <c r="V768" s="3">
        <v>0</v>
      </c>
      <c r="W768" s="3">
        <v>1</v>
      </c>
      <c r="X768" s="3">
        <v>0</v>
      </c>
      <c r="Y768" s="3">
        <v>0</v>
      </c>
    </row>
    <row r="769" spans="1:25" ht="37.5" x14ac:dyDescent="0.2">
      <c r="A769" s="46" t="s">
        <v>7</v>
      </c>
      <c r="B769" s="47" t="s">
        <v>1426</v>
      </c>
      <c r="C769" s="48" t="s">
        <v>1437</v>
      </c>
      <c r="D769" s="5">
        <v>1.193047416</v>
      </c>
      <c r="E769" s="5" t="s">
        <v>2747</v>
      </c>
      <c r="F769" s="5">
        <v>1.193047416</v>
      </c>
      <c r="G769" s="5">
        <v>0</v>
      </c>
      <c r="H769" s="5">
        <v>0</v>
      </c>
      <c r="I769" s="5">
        <v>1.193047416</v>
      </c>
      <c r="J769" s="5">
        <v>0</v>
      </c>
      <c r="K769" s="5">
        <v>0.99420618000000005</v>
      </c>
      <c r="L769" s="6">
        <v>2024</v>
      </c>
      <c r="M769" s="5">
        <v>0.99420618000000005</v>
      </c>
      <c r="N769" s="1" t="s">
        <v>2771</v>
      </c>
      <c r="O769" s="1" t="s">
        <v>3053</v>
      </c>
      <c r="P769" s="3">
        <v>0</v>
      </c>
      <c r="Q769" s="3">
        <v>0</v>
      </c>
      <c r="R769" s="3">
        <v>0</v>
      </c>
      <c r="S769" s="3">
        <v>0</v>
      </c>
      <c r="T769" s="3">
        <v>0</v>
      </c>
      <c r="U769" s="3">
        <v>0</v>
      </c>
      <c r="V769" s="3">
        <v>0</v>
      </c>
      <c r="W769" s="3">
        <v>1</v>
      </c>
      <c r="X769" s="3">
        <v>0</v>
      </c>
      <c r="Y769" s="3">
        <v>0</v>
      </c>
    </row>
    <row r="770" spans="1:25" ht="37.5" x14ac:dyDescent="0.2">
      <c r="A770" s="46" t="s">
        <v>7</v>
      </c>
      <c r="B770" s="47" t="s">
        <v>1418</v>
      </c>
      <c r="C770" s="48" t="s">
        <v>1438</v>
      </c>
      <c r="D770" s="5">
        <v>33.419299823999992</v>
      </c>
      <c r="E770" s="5" t="s">
        <v>2747</v>
      </c>
      <c r="F770" s="5">
        <v>33.419299823999999</v>
      </c>
      <c r="G770" s="5">
        <v>0</v>
      </c>
      <c r="H770" s="5">
        <v>0</v>
      </c>
      <c r="I770" s="5">
        <v>33.419299823999999</v>
      </c>
      <c r="J770" s="5">
        <v>0</v>
      </c>
      <c r="K770" s="5">
        <v>27.849416519999998</v>
      </c>
      <c r="L770" s="6">
        <v>2025</v>
      </c>
      <c r="M770" s="5">
        <v>27.849416519999998</v>
      </c>
      <c r="N770" s="1" t="s">
        <v>2771</v>
      </c>
      <c r="O770" s="1" t="s">
        <v>3053</v>
      </c>
      <c r="P770" s="3">
        <v>0</v>
      </c>
      <c r="Q770" s="3">
        <v>0</v>
      </c>
      <c r="R770" s="3">
        <v>0</v>
      </c>
      <c r="S770" s="3">
        <v>0</v>
      </c>
      <c r="T770" s="3">
        <v>0</v>
      </c>
      <c r="U770" s="3">
        <v>0</v>
      </c>
      <c r="V770" s="3">
        <v>0</v>
      </c>
      <c r="W770" s="3">
        <v>7</v>
      </c>
      <c r="X770" s="3">
        <v>0</v>
      </c>
      <c r="Y770" s="3">
        <v>0</v>
      </c>
    </row>
    <row r="771" spans="1:25" ht="37.5" x14ac:dyDescent="0.2">
      <c r="A771" s="46" t="s">
        <v>7</v>
      </c>
      <c r="B771" s="47" t="s">
        <v>1439</v>
      </c>
      <c r="C771" s="48" t="s">
        <v>1440</v>
      </c>
      <c r="D771" s="5">
        <v>2.4781108199999999</v>
      </c>
      <c r="E771" s="5" t="s">
        <v>2747</v>
      </c>
      <c r="F771" s="5">
        <v>2.4781108199999999</v>
      </c>
      <c r="G771" s="5">
        <v>0</v>
      </c>
      <c r="H771" s="5">
        <v>0</v>
      </c>
      <c r="I771" s="5">
        <v>2.4781108199999999</v>
      </c>
      <c r="J771" s="5">
        <v>0</v>
      </c>
      <c r="K771" s="5">
        <v>2.06509235</v>
      </c>
      <c r="L771" s="6">
        <v>2023</v>
      </c>
      <c r="M771" s="5">
        <v>2.06509235</v>
      </c>
      <c r="N771" s="1" t="s">
        <v>2771</v>
      </c>
      <c r="O771" s="1" t="s">
        <v>3053</v>
      </c>
      <c r="P771" s="3">
        <v>0</v>
      </c>
      <c r="Q771" s="3">
        <v>0</v>
      </c>
      <c r="R771" s="3">
        <v>0</v>
      </c>
      <c r="S771" s="3">
        <v>0</v>
      </c>
      <c r="T771" s="3">
        <v>0</v>
      </c>
      <c r="U771" s="3">
        <v>0</v>
      </c>
      <c r="V771" s="3">
        <v>0</v>
      </c>
      <c r="W771" s="3">
        <v>2</v>
      </c>
      <c r="X771" s="3">
        <v>0</v>
      </c>
      <c r="Y771" s="3">
        <v>0</v>
      </c>
    </row>
    <row r="772" spans="1:25" ht="37.5" x14ac:dyDescent="0.2">
      <c r="A772" s="46" t="s">
        <v>7</v>
      </c>
      <c r="B772" s="47" t="s">
        <v>1441</v>
      </c>
      <c r="C772" s="48" t="s">
        <v>1442</v>
      </c>
      <c r="D772" s="5">
        <v>12.458391575999999</v>
      </c>
      <c r="E772" s="5" t="s">
        <v>2747</v>
      </c>
      <c r="F772" s="5">
        <v>12.458391576</v>
      </c>
      <c r="G772" s="5">
        <v>0</v>
      </c>
      <c r="H772" s="5">
        <v>0</v>
      </c>
      <c r="I772" s="5">
        <v>12.458391576</v>
      </c>
      <c r="J772" s="5">
        <v>0</v>
      </c>
      <c r="K772" s="5">
        <v>10.38199298</v>
      </c>
      <c r="L772" s="6">
        <v>2024</v>
      </c>
      <c r="M772" s="5">
        <v>10.38199298</v>
      </c>
      <c r="N772" s="1" t="s">
        <v>2771</v>
      </c>
      <c r="O772" s="1" t="s">
        <v>3053</v>
      </c>
      <c r="P772" s="3">
        <v>0</v>
      </c>
      <c r="Q772" s="3">
        <v>0</v>
      </c>
      <c r="R772" s="3">
        <v>0</v>
      </c>
      <c r="S772" s="3">
        <v>0</v>
      </c>
      <c r="T772" s="3">
        <v>0</v>
      </c>
      <c r="U772" s="3">
        <v>0</v>
      </c>
      <c r="V772" s="3">
        <v>0</v>
      </c>
      <c r="W772" s="3">
        <v>2</v>
      </c>
      <c r="X772" s="3">
        <v>0</v>
      </c>
      <c r="Y772" s="3">
        <v>0</v>
      </c>
    </row>
    <row r="773" spans="1:25" ht="37.5" x14ac:dyDescent="0.2">
      <c r="A773" s="46" t="s">
        <v>7</v>
      </c>
      <c r="B773" s="47" t="s">
        <v>1443</v>
      </c>
      <c r="C773" s="48" t="s">
        <v>1444</v>
      </c>
      <c r="D773" s="5">
        <v>2.5255097040000001</v>
      </c>
      <c r="E773" s="5" t="s">
        <v>2747</v>
      </c>
      <c r="F773" s="5">
        <v>2.5255097040000001</v>
      </c>
      <c r="G773" s="5">
        <v>0</v>
      </c>
      <c r="H773" s="5">
        <v>0</v>
      </c>
      <c r="I773" s="5">
        <v>2.5255097040000001</v>
      </c>
      <c r="J773" s="5">
        <v>0</v>
      </c>
      <c r="K773" s="5">
        <v>2.1045914200000002</v>
      </c>
      <c r="L773" s="6">
        <v>2023</v>
      </c>
      <c r="M773" s="5">
        <v>2.1045914200000002</v>
      </c>
      <c r="N773" s="1" t="s">
        <v>2771</v>
      </c>
      <c r="O773" s="1" t="s">
        <v>3053</v>
      </c>
      <c r="P773" s="3">
        <v>0</v>
      </c>
      <c r="Q773" s="3">
        <v>0</v>
      </c>
      <c r="R773" s="3">
        <v>0</v>
      </c>
      <c r="S773" s="3">
        <v>0</v>
      </c>
      <c r="T773" s="3">
        <v>0</v>
      </c>
      <c r="U773" s="3">
        <v>0</v>
      </c>
      <c r="V773" s="3">
        <v>0</v>
      </c>
      <c r="W773" s="3">
        <v>1</v>
      </c>
      <c r="X773" s="3">
        <v>0</v>
      </c>
      <c r="Y773" s="3">
        <v>0</v>
      </c>
    </row>
    <row r="774" spans="1:25" ht="37.5" x14ac:dyDescent="0.2">
      <c r="A774" s="46" t="s">
        <v>7</v>
      </c>
      <c r="B774" s="47" t="s">
        <v>1445</v>
      </c>
      <c r="C774" s="48" t="s">
        <v>1446</v>
      </c>
      <c r="D774" s="5">
        <v>8.5825238159999984</v>
      </c>
      <c r="E774" s="5" t="s">
        <v>2747</v>
      </c>
      <c r="F774" s="5">
        <v>8.5825238160000001</v>
      </c>
      <c r="G774" s="5">
        <v>0</v>
      </c>
      <c r="H774" s="5">
        <v>0</v>
      </c>
      <c r="I774" s="5">
        <v>8.5825238160000001</v>
      </c>
      <c r="J774" s="5">
        <v>0</v>
      </c>
      <c r="K774" s="5">
        <v>7.1521031800000001</v>
      </c>
      <c r="L774" s="6">
        <v>2024</v>
      </c>
      <c r="M774" s="5">
        <v>7.1521031800000001</v>
      </c>
      <c r="N774" s="1" t="s">
        <v>2771</v>
      </c>
      <c r="O774" s="1" t="s">
        <v>3053</v>
      </c>
      <c r="P774" s="3">
        <v>0</v>
      </c>
      <c r="Q774" s="3">
        <v>0</v>
      </c>
      <c r="R774" s="3">
        <v>0</v>
      </c>
      <c r="S774" s="3">
        <v>0</v>
      </c>
      <c r="T774" s="3">
        <v>0</v>
      </c>
      <c r="U774" s="3">
        <v>0</v>
      </c>
      <c r="V774" s="3">
        <v>0</v>
      </c>
      <c r="W774" s="3">
        <v>2</v>
      </c>
      <c r="X774" s="3">
        <v>0</v>
      </c>
      <c r="Y774" s="3">
        <v>0</v>
      </c>
    </row>
    <row r="775" spans="1:25" ht="37.5" x14ac:dyDescent="0.2">
      <c r="A775" s="46" t="s">
        <v>7</v>
      </c>
      <c r="B775" s="47" t="s">
        <v>1447</v>
      </c>
      <c r="C775" s="48" t="s">
        <v>1448</v>
      </c>
      <c r="D775" s="5">
        <v>4.0511865719999998</v>
      </c>
      <c r="E775" s="5" t="s">
        <v>2747</v>
      </c>
      <c r="F775" s="5">
        <v>4.0511865719999998</v>
      </c>
      <c r="G775" s="5">
        <v>0</v>
      </c>
      <c r="H775" s="5">
        <v>0</v>
      </c>
      <c r="I775" s="5">
        <v>4.0511865719999998</v>
      </c>
      <c r="J775" s="5">
        <v>0</v>
      </c>
      <c r="K775" s="5">
        <v>3.37598881</v>
      </c>
      <c r="L775" s="6">
        <v>2022</v>
      </c>
      <c r="M775" s="5">
        <v>3.37598881</v>
      </c>
      <c r="N775" s="1" t="s">
        <v>2771</v>
      </c>
      <c r="O775" s="1" t="s">
        <v>3053</v>
      </c>
      <c r="P775" s="3">
        <v>0</v>
      </c>
      <c r="Q775" s="3">
        <v>0</v>
      </c>
      <c r="R775" s="3">
        <v>0</v>
      </c>
      <c r="S775" s="3">
        <v>0</v>
      </c>
      <c r="T775" s="3">
        <v>0</v>
      </c>
      <c r="U775" s="3">
        <v>0</v>
      </c>
      <c r="V775" s="3">
        <v>0</v>
      </c>
      <c r="W775" s="3">
        <v>1</v>
      </c>
      <c r="X775" s="3">
        <v>0</v>
      </c>
      <c r="Y775" s="3">
        <v>0</v>
      </c>
    </row>
    <row r="776" spans="1:25" ht="37.5" x14ac:dyDescent="0.2">
      <c r="A776" s="46" t="s">
        <v>7</v>
      </c>
      <c r="B776" s="47" t="s">
        <v>1449</v>
      </c>
      <c r="C776" s="48" t="s">
        <v>1450</v>
      </c>
      <c r="D776" s="5">
        <v>6.238827323999999</v>
      </c>
      <c r="E776" s="5" t="s">
        <v>2747</v>
      </c>
      <c r="F776" s="5">
        <v>6.238827323999999</v>
      </c>
      <c r="G776" s="5">
        <v>0</v>
      </c>
      <c r="H776" s="5">
        <v>0</v>
      </c>
      <c r="I776" s="5">
        <v>6.238827323999999</v>
      </c>
      <c r="J776" s="5">
        <v>0</v>
      </c>
      <c r="K776" s="5">
        <v>5.19902277</v>
      </c>
      <c r="L776" s="6">
        <v>2022</v>
      </c>
      <c r="M776" s="5">
        <v>5.19902277</v>
      </c>
      <c r="N776" s="1" t="s">
        <v>2771</v>
      </c>
      <c r="O776" s="1" t="s">
        <v>3053</v>
      </c>
      <c r="P776" s="3">
        <v>0</v>
      </c>
      <c r="Q776" s="3">
        <v>0</v>
      </c>
      <c r="R776" s="3">
        <v>0</v>
      </c>
      <c r="S776" s="3">
        <v>0</v>
      </c>
      <c r="T776" s="3">
        <v>0</v>
      </c>
      <c r="U776" s="3">
        <v>0</v>
      </c>
      <c r="V776" s="3">
        <v>0</v>
      </c>
      <c r="W776" s="3">
        <v>1</v>
      </c>
      <c r="X776" s="3">
        <v>0</v>
      </c>
      <c r="Y776" s="3">
        <v>0</v>
      </c>
    </row>
    <row r="777" spans="1:25" ht="37.5" x14ac:dyDescent="0.2">
      <c r="A777" s="46" t="s">
        <v>7</v>
      </c>
      <c r="B777" s="47" t="s">
        <v>1451</v>
      </c>
      <c r="C777" s="48" t="s">
        <v>1452</v>
      </c>
      <c r="D777" s="5">
        <v>47.602856879999997</v>
      </c>
      <c r="E777" s="5" t="s">
        <v>2747</v>
      </c>
      <c r="F777" s="5">
        <v>47.602856879999997</v>
      </c>
      <c r="G777" s="5">
        <v>0</v>
      </c>
      <c r="H777" s="5">
        <v>0</v>
      </c>
      <c r="I777" s="5">
        <v>47.602856879999997</v>
      </c>
      <c r="J777" s="5">
        <v>0</v>
      </c>
      <c r="K777" s="5">
        <v>39.669047399999997</v>
      </c>
      <c r="L777" s="6">
        <v>2023</v>
      </c>
      <c r="M777" s="5">
        <v>39.669047400000004</v>
      </c>
      <c r="N777" s="1" t="s">
        <v>2771</v>
      </c>
      <c r="O777" s="1" t="s">
        <v>3053</v>
      </c>
      <c r="P777" s="3">
        <v>0</v>
      </c>
      <c r="Q777" s="3">
        <v>0</v>
      </c>
      <c r="R777" s="3">
        <v>0</v>
      </c>
      <c r="S777" s="3">
        <v>0</v>
      </c>
      <c r="T777" s="3">
        <v>0</v>
      </c>
      <c r="U777" s="3">
        <v>0</v>
      </c>
      <c r="V777" s="3">
        <v>0</v>
      </c>
      <c r="W777" s="3">
        <v>2</v>
      </c>
      <c r="X777" s="3">
        <v>0</v>
      </c>
      <c r="Y777" s="3">
        <v>0</v>
      </c>
    </row>
    <row r="778" spans="1:25" ht="37.5" x14ac:dyDescent="0.2">
      <c r="A778" s="46" t="s">
        <v>7</v>
      </c>
      <c r="B778" s="47" t="s">
        <v>1453</v>
      </c>
      <c r="C778" s="48" t="s">
        <v>1454</v>
      </c>
      <c r="D778" s="5">
        <v>11.563113539999998</v>
      </c>
      <c r="E778" s="5" t="s">
        <v>2747</v>
      </c>
      <c r="F778" s="5">
        <v>11.563113539999998</v>
      </c>
      <c r="G778" s="5">
        <v>0</v>
      </c>
      <c r="H778" s="5">
        <v>0</v>
      </c>
      <c r="I778" s="5">
        <v>11.563113539999998</v>
      </c>
      <c r="J778" s="5">
        <v>0</v>
      </c>
      <c r="K778" s="5">
        <v>9.6359279499999992</v>
      </c>
      <c r="L778" s="6">
        <v>2024</v>
      </c>
      <c r="M778" s="5">
        <v>9.6359279499999992</v>
      </c>
      <c r="N778" s="1" t="s">
        <v>2772</v>
      </c>
      <c r="O778" s="1" t="s">
        <v>3053</v>
      </c>
      <c r="P778" s="3">
        <v>0</v>
      </c>
      <c r="Q778" s="3">
        <v>0</v>
      </c>
      <c r="R778" s="3">
        <v>0</v>
      </c>
      <c r="S778" s="3">
        <v>0</v>
      </c>
      <c r="T778" s="3">
        <v>0</v>
      </c>
      <c r="U778" s="3">
        <v>0</v>
      </c>
      <c r="V778" s="3">
        <v>0</v>
      </c>
      <c r="W778" s="3">
        <v>2</v>
      </c>
      <c r="X778" s="3">
        <v>0</v>
      </c>
      <c r="Y778" s="3">
        <v>0</v>
      </c>
    </row>
    <row r="779" spans="1:25" ht="37.5" x14ac:dyDescent="0.2">
      <c r="A779" s="46" t="s">
        <v>7</v>
      </c>
      <c r="B779" s="47" t="s">
        <v>1412</v>
      </c>
      <c r="C779" s="48" t="s">
        <v>1455</v>
      </c>
      <c r="D779" s="5">
        <v>4.5538804800000001</v>
      </c>
      <c r="E779" s="5" t="s">
        <v>2747</v>
      </c>
      <c r="F779" s="5">
        <v>4.5538804800000001</v>
      </c>
      <c r="G779" s="5">
        <v>0</v>
      </c>
      <c r="H779" s="5">
        <v>0</v>
      </c>
      <c r="I779" s="5">
        <v>4.5538804800000001</v>
      </c>
      <c r="J779" s="5">
        <v>0</v>
      </c>
      <c r="K779" s="5">
        <v>3.7949004</v>
      </c>
      <c r="L779" s="6">
        <v>2023</v>
      </c>
      <c r="M779" s="5">
        <v>3.7949004</v>
      </c>
      <c r="N779" s="1" t="s">
        <v>2772</v>
      </c>
      <c r="O779" s="1" t="s">
        <v>3053</v>
      </c>
      <c r="P779" s="3">
        <v>0</v>
      </c>
      <c r="Q779" s="3">
        <v>0</v>
      </c>
      <c r="R779" s="3">
        <v>0</v>
      </c>
      <c r="S779" s="3">
        <v>0</v>
      </c>
      <c r="T779" s="3">
        <v>0</v>
      </c>
      <c r="U779" s="3">
        <v>0</v>
      </c>
      <c r="V779" s="3">
        <v>0</v>
      </c>
      <c r="W779" s="3">
        <v>3</v>
      </c>
      <c r="X779" s="3">
        <v>0</v>
      </c>
      <c r="Y779" s="3">
        <v>0</v>
      </c>
    </row>
    <row r="780" spans="1:25" ht="37.5" x14ac:dyDescent="0.2">
      <c r="A780" s="46" t="s">
        <v>7</v>
      </c>
      <c r="B780" s="47" t="s">
        <v>1456</v>
      </c>
      <c r="C780" s="48" t="s">
        <v>1457</v>
      </c>
      <c r="D780" s="5">
        <v>8.0469473999999988</v>
      </c>
      <c r="E780" s="5" t="s">
        <v>2747</v>
      </c>
      <c r="F780" s="5">
        <v>8.0469473999999988</v>
      </c>
      <c r="G780" s="5">
        <v>0</v>
      </c>
      <c r="H780" s="5">
        <v>0</v>
      </c>
      <c r="I780" s="5">
        <v>8.0469473999999988</v>
      </c>
      <c r="J780" s="5">
        <v>0</v>
      </c>
      <c r="K780" s="5">
        <v>6.7057894999999998</v>
      </c>
      <c r="L780" s="6">
        <v>2024</v>
      </c>
      <c r="M780" s="5">
        <v>6.7057894999999998</v>
      </c>
      <c r="N780" s="1" t="s">
        <v>2771</v>
      </c>
      <c r="O780" s="1" t="s">
        <v>3053</v>
      </c>
      <c r="P780" s="3">
        <v>0</v>
      </c>
      <c r="Q780" s="3">
        <v>0</v>
      </c>
      <c r="R780" s="3">
        <v>0</v>
      </c>
      <c r="S780" s="3">
        <v>0</v>
      </c>
      <c r="T780" s="3">
        <v>0</v>
      </c>
      <c r="U780" s="3">
        <v>0</v>
      </c>
      <c r="V780" s="3">
        <v>0</v>
      </c>
      <c r="W780" s="3">
        <v>2</v>
      </c>
      <c r="X780" s="3">
        <v>0</v>
      </c>
      <c r="Y780" s="3">
        <v>0</v>
      </c>
    </row>
    <row r="781" spans="1:25" ht="37.5" x14ac:dyDescent="0.2">
      <c r="A781" s="46" t="s">
        <v>7</v>
      </c>
      <c r="B781" s="47" t="s">
        <v>1458</v>
      </c>
      <c r="C781" s="48" t="s">
        <v>1459</v>
      </c>
      <c r="D781" s="5">
        <v>1.7493363959999999</v>
      </c>
      <c r="E781" s="5" t="s">
        <v>2747</v>
      </c>
      <c r="F781" s="5">
        <v>1.7493363959999999</v>
      </c>
      <c r="G781" s="5">
        <v>0</v>
      </c>
      <c r="H781" s="5">
        <v>0</v>
      </c>
      <c r="I781" s="5">
        <v>1.7493363959999999</v>
      </c>
      <c r="J781" s="5">
        <v>0</v>
      </c>
      <c r="K781" s="5">
        <v>1.4577803300000001</v>
      </c>
      <c r="L781" s="6">
        <v>2024</v>
      </c>
      <c r="M781" s="5">
        <v>1.4577803300000001</v>
      </c>
      <c r="N781" s="1" t="s">
        <v>2771</v>
      </c>
      <c r="O781" s="1" t="s">
        <v>3053</v>
      </c>
      <c r="P781" s="3">
        <v>0</v>
      </c>
      <c r="Q781" s="3">
        <v>0</v>
      </c>
      <c r="R781" s="3">
        <v>0</v>
      </c>
      <c r="S781" s="3">
        <v>0</v>
      </c>
      <c r="T781" s="3">
        <v>0</v>
      </c>
      <c r="U781" s="3">
        <v>0</v>
      </c>
      <c r="V781" s="3">
        <v>0</v>
      </c>
      <c r="W781" s="3">
        <v>1</v>
      </c>
      <c r="X781" s="3">
        <v>0</v>
      </c>
      <c r="Y781" s="3">
        <v>0</v>
      </c>
    </row>
    <row r="782" spans="1:25" ht="37.5" x14ac:dyDescent="0.2">
      <c r="A782" s="46" t="s">
        <v>7</v>
      </c>
      <c r="B782" s="47" t="s">
        <v>1460</v>
      </c>
      <c r="C782" s="48" t="s">
        <v>1461</v>
      </c>
      <c r="D782" s="5">
        <v>1.4963462759999999</v>
      </c>
      <c r="E782" s="5" t="s">
        <v>2747</v>
      </c>
      <c r="F782" s="5">
        <v>1.4963462759999999</v>
      </c>
      <c r="G782" s="5">
        <v>0</v>
      </c>
      <c r="H782" s="5">
        <v>0</v>
      </c>
      <c r="I782" s="5">
        <v>1.4963462759999999</v>
      </c>
      <c r="J782" s="5">
        <v>0</v>
      </c>
      <c r="K782" s="5">
        <v>1.24695523</v>
      </c>
      <c r="L782" s="6">
        <v>2023</v>
      </c>
      <c r="M782" s="5">
        <v>1.24695523</v>
      </c>
      <c r="N782" s="1" t="s">
        <v>2771</v>
      </c>
      <c r="O782" s="1" t="s">
        <v>3053</v>
      </c>
      <c r="P782" s="3">
        <v>0</v>
      </c>
      <c r="Q782" s="3">
        <v>0</v>
      </c>
      <c r="R782" s="3">
        <v>0</v>
      </c>
      <c r="S782" s="3">
        <v>0</v>
      </c>
      <c r="T782" s="3">
        <v>0</v>
      </c>
      <c r="U782" s="3">
        <v>0</v>
      </c>
      <c r="V782" s="3">
        <v>0</v>
      </c>
      <c r="W782" s="3">
        <v>3</v>
      </c>
      <c r="X782" s="3">
        <v>0</v>
      </c>
      <c r="Y782" s="3">
        <v>0</v>
      </c>
    </row>
    <row r="783" spans="1:25" ht="37.5" x14ac:dyDescent="0.2">
      <c r="A783" s="46" t="s">
        <v>7</v>
      </c>
      <c r="B783" s="47" t="s">
        <v>1462</v>
      </c>
      <c r="C783" s="48" t="s">
        <v>1463</v>
      </c>
      <c r="D783" s="5">
        <v>0.28622443199999997</v>
      </c>
      <c r="E783" s="5" t="s">
        <v>2747</v>
      </c>
      <c r="F783" s="5">
        <v>0.28622443199999997</v>
      </c>
      <c r="G783" s="5">
        <v>0</v>
      </c>
      <c r="H783" s="5">
        <v>0</v>
      </c>
      <c r="I783" s="5">
        <v>0.28622443199999997</v>
      </c>
      <c r="J783" s="5">
        <v>0</v>
      </c>
      <c r="K783" s="5">
        <v>0.23852036000000001</v>
      </c>
      <c r="L783" s="6">
        <v>2023</v>
      </c>
      <c r="M783" s="5">
        <v>0.23852036000000001</v>
      </c>
      <c r="N783" s="1" t="s">
        <v>2771</v>
      </c>
      <c r="O783" s="1" t="s">
        <v>3053</v>
      </c>
      <c r="P783" s="3">
        <v>0</v>
      </c>
      <c r="Q783" s="3">
        <v>0</v>
      </c>
      <c r="R783" s="3">
        <v>0</v>
      </c>
      <c r="S783" s="3">
        <v>0</v>
      </c>
      <c r="T783" s="3">
        <v>0</v>
      </c>
      <c r="U783" s="3">
        <v>0</v>
      </c>
      <c r="V783" s="3">
        <v>0</v>
      </c>
      <c r="W783" s="3">
        <v>2</v>
      </c>
      <c r="X783" s="3">
        <v>0</v>
      </c>
      <c r="Y783" s="3">
        <v>0</v>
      </c>
    </row>
    <row r="784" spans="1:25" ht="37.5" x14ac:dyDescent="0.2">
      <c r="A784" s="46" t="s">
        <v>7</v>
      </c>
      <c r="B784" s="47" t="s">
        <v>1464</v>
      </c>
      <c r="C784" s="48" t="s">
        <v>1465</v>
      </c>
      <c r="D784" s="5">
        <v>1.6683155599999999</v>
      </c>
      <c r="E784" s="5" t="s">
        <v>3054</v>
      </c>
      <c r="F784" s="5">
        <v>1.6683155599999999</v>
      </c>
      <c r="G784" s="5">
        <v>0</v>
      </c>
      <c r="H784" s="5">
        <v>0</v>
      </c>
      <c r="I784" s="5">
        <v>1.6683155599999999</v>
      </c>
      <c r="J784" s="5">
        <v>0</v>
      </c>
      <c r="K784" s="5">
        <v>1.4159241999999999</v>
      </c>
      <c r="L784" s="6">
        <v>2018</v>
      </c>
      <c r="M784" s="5">
        <v>1.4159241999999999</v>
      </c>
      <c r="N784" s="1" t="s">
        <v>2771</v>
      </c>
      <c r="O784" s="1" t="s">
        <v>3053</v>
      </c>
      <c r="P784" s="3">
        <v>0</v>
      </c>
      <c r="Q784" s="3">
        <v>0</v>
      </c>
      <c r="R784" s="3">
        <v>0</v>
      </c>
      <c r="S784" s="3">
        <v>0</v>
      </c>
      <c r="T784" s="3">
        <v>0</v>
      </c>
      <c r="U784" s="3">
        <v>0</v>
      </c>
      <c r="V784" s="3">
        <v>0</v>
      </c>
      <c r="W784" s="3">
        <v>5</v>
      </c>
      <c r="X784" s="3">
        <v>0</v>
      </c>
      <c r="Y784" s="3">
        <v>0</v>
      </c>
    </row>
    <row r="785" spans="1:25" ht="37.5" x14ac:dyDescent="0.2">
      <c r="A785" s="46" t="s">
        <v>7</v>
      </c>
      <c r="B785" s="47" t="s">
        <v>1466</v>
      </c>
      <c r="C785" s="48" t="s">
        <v>1467</v>
      </c>
      <c r="D785" s="5">
        <v>10.985630496000001</v>
      </c>
      <c r="E785" s="5" t="s">
        <v>2747</v>
      </c>
      <c r="F785" s="5">
        <v>10.985630496000001</v>
      </c>
      <c r="G785" s="5">
        <v>0</v>
      </c>
      <c r="H785" s="5">
        <v>0</v>
      </c>
      <c r="I785" s="5">
        <v>10.985630496000001</v>
      </c>
      <c r="J785" s="5">
        <v>0</v>
      </c>
      <c r="K785" s="5">
        <v>9.1546920800000002</v>
      </c>
      <c r="L785" s="6">
        <v>2024</v>
      </c>
      <c r="M785" s="5">
        <v>9.1546920800000002</v>
      </c>
      <c r="N785" s="1" t="s">
        <v>2771</v>
      </c>
      <c r="O785" s="1" t="s">
        <v>3053</v>
      </c>
      <c r="P785" s="3">
        <v>0</v>
      </c>
      <c r="Q785" s="3">
        <v>0</v>
      </c>
      <c r="R785" s="3">
        <v>0</v>
      </c>
      <c r="S785" s="3">
        <v>0</v>
      </c>
      <c r="T785" s="3">
        <v>0</v>
      </c>
      <c r="U785" s="3">
        <v>0</v>
      </c>
      <c r="V785" s="3">
        <v>0</v>
      </c>
      <c r="W785" s="3">
        <v>2</v>
      </c>
      <c r="X785" s="3">
        <v>0</v>
      </c>
      <c r="Y785" s="3">
        <v>0</v>
      </c>
    </row>
    <row r="786" spans="1:25" ht="37.5" x14ac:dyDescent="0.2">
      <c r="A786" s="46" t="s">
        <v>7</v>
      </c>
      <c r="B786" s="47" t="s">
        <v>1468</v>
      </c>
      <c r="C786" s="48" t="s">
        <v>1469</v>
      </c>
      <c r="D786" s="5">
        <v>15.077530355999999</v>
      </c>
      <c r="E786" s="5" t="s">
        <v>2747</v>
      </c>
      <c r="F786" s="5">
        <v>15.077530355999999</v>
      </c>
      <c r="G786" s="5">
        <v>0</v>
      </c>
      <c r="H786" s="5">
        <v>0</v>
      </c>
      <c r="I786" s="5">
        <v>15.077530355999999</v>
      </c>
      <c r="J786" s="5">
        <v>0</v>
      </c>
      <c r="K786" s="5">
        <v>12.56460863</v>
      </c>
      <c r="L786" s="6">
        <v>2024</v>
      </c>
      <c r="M786" s="5">
        <v>12.56460863</v>
      </c>
      <c r="N786" s="1" t="s">
        <v>2771</v>
      </c>
      <c r="O786" s="1" t="s">
        <v>3053</v>
      </c>
      <c r="P786" s="3">
        <v>0</v>
      </c>
      <c r="Q786" s="3">
        <v>0</v>
      </c>
      <c r="R786" s="3">
        <v>0</v>
      </c>
      <c r="S786" s="3">
        <v>0</v>
      </c>
      <c r="T786" s="3">
        <v>0</v>
      </c>
      <c r="U786" s="3">
        <v>0</v>
      </c>
      <c r="V786" s="3">
        <v>0</v>
      </c>
      <c r="W786" s="3">
        <v>13</v>
      </c>
      <c r="X786" s="3">
        <v>0</v>
      </c>
      <c r="Y786" s="3">
        <v>0</v>
      </c>
    </row>
    <row r="787" spans="1:25" ht="37.5" x14ac:dyDescent="0.2">
      <c r="A787" s="46" t="s">
        <v>7</v>
      </c>
      <c r="B787" s="47" t="s">
        <v>1470</v>
      </c>
      <c r="C787" s="48" t="s">
        <v>1471</v>
      </c>
      <c r="D787" s="5">
        <v>11.874050395999999</v>
      </c>
      <c r="E787" s="5" t="s">
        <v>2747</v>
      </c>
      <c r="F787" s="5">
        <v>11.874050395999999</v>
      </c>
      <c r="G787" s="5">
        <v>0</v>
      </c>
      <c r="H787" s="5">
        <v>0</v>
      </c>
      <c r="I787" s="5">
        <v>11.874050395999999</v>
      </c>
      <c r="J787" s="5">
        <v>0</v>
      </c>
      <c r="K787" s="5">
        <v>9.9095153299999978</v>
      </c>
      <c r="L787" s="6">
        <v>2025</v>
      </c>
      <c r="M787" s="5">
        <v>9.9095153299999978</v>
      </c>
      <c r="N787" s="1" t="s">
        <v>2771</v>
      </c>
      <c r="O787" s="1" t="s">
        <v>3053</v>
      </c>
      <c r="P787" s="3">
        <v>0</v>
      </c>
      <c r="Q787" s="3">
        <v>0</v>
      </c>
      <c r="R787" s="3">
        <v>0</v>
      </c>
      <c r="S787" s="3">
        <v>0</v>
      </c>
      <c r="T787" s="3">
        <v>0</v>
      </c>
      <c r="U787" s="3">
        <v>0</v>
      </c>
      <c r="V787" s="3">
        <v>0</v>
      </c>
      <c r="W787" s="3">
        <v>9</v>
      </c>
      <c r="X787" s="3">
        <v>0</v>
      </c>
      <c r="Y787" s="3">
        <v>0</v>
      </c>
    </row>
    <row r="788" spans="1:25" ht="93.75" x14ac:dyDescent="0.2">
      <c r="A788" s="46" t="s">
        <v>7</v>
      </c>
      <c r="B788" s="47" t="s">
        <v>1472</v>
      </c>
      <c r="C788" s="48" t="s">
        <v>1473</v>
      </c>
      <c r="D788" s="5">
        <v>2.6339213600000004</v>
      </c>
      <c r="E788" s="5" t="s">
        <v>3054</v>
      </c>
      <c r="F788" s="5">
        <v>2.6339213600000004</v>
      </c>
      <c r="G788" s="5">
        <v>0</v>
      </c>
      <c r="H788" s="5">
        <v>0</v>
      </c>
      <c r="I788" s="5">
        <v>2.6339213600000004</v>
      </c>
      <c r="J788" s="5">
        <v>0</v>
      </c>
      <c r="K788" s="5">
        <v>2.23213675</v>
      </c>
      <c r="L788" s="6">
        <v>2017</v>
      </c>
      <c r="M788" s="5">
        <v>2.23213675</v>
      </c>
      <c r="N788" s="1" t="s">
        <v>2773</v>
      </c>
      <c r="O788" s="1" t="s">
        <v>3053</v>
      </c>
      <c r="P788" s="3">
        <v>0</v>
      </c>
      <c r="Q788" s="3">
        <v>0</v>
      </c>
      <c r="R788" s="3">
        <v>0</v>
      </c>
      <c r="S788" s="3">
        <v>0</v>
      </c>
      <c r="T788" s="3">
        <v>0</v>
      </c>
      <c r="U788" s="3">
        <v>0</v>
      </c>
      <c r="V788" s="3">
        <v>0</v>
      </c>
      <c r="W788" s="3">
        <v>2</v>
      </c>
      <c r="X788" s="3">
        <v>0</v>
      </c>
      <c r="Y788" s="3">
        <v>0</v>
      </c>
    </row>
    <row r="789" spans="1:25" ht="93.75" x14ac:dyDescent="0.2">
      <c r="A789" s="46" t="s">
        <v>7</v>
      </c>
      <c r="B789" s="47" t="s">
        <v>1474</v>
      </c>
      <c r="C789" s="48" t="s">
        <v>1475</v>
      </c>
      <c r="D789" s="5">
        <v>0.24</v>
      </c>
      <c r="E789" s="5" t="s">
        <v>2747</v>
      </c>
      <c r="F789" s="5">
        <v>0.24</v>
      </c>
      <c r="G789" s="5">
        <v>0</v>
      </c>
      <c r="H789" s="5">
        <v>0</v>
      </c>
      <c r="I789" s="5">
        <v>0.24</v>
      </c>
      <c r="J789" s="5">
        <v>0</v>
      </c>
      <c r="K789" s="5">
        <v>0.2</v>
      </c>
      <c r="L789" s="6">
        <v>2019</v>
      </c>
      <c r="M789" s="5">
        <v>0.2</v>
      </c>
      <c r="N789" s="1" t="s">
        <v>2774</v>
      </c>
      <c r="O789" s="1" t="s">
        <v>3053</v>
      </c>
      <c r="P789" s="3">
        <v>0</v>
      </c>
      <c r="Q789" s="3">
        <v>0</v>
      </c>
      <c r="R789" s="3">
        <v>0</v>
      </c>
      <c r="S789" s="3">
        <v>0</v>
      </c>
      <c r="T789" s="3">
        <v>0</v>
      </c>
      <c r="U789" s="3">
        <v>0</v>
      </c>
      <c r="V789" s="3">
        <v>0</v>
      </c>
      <c r="W789" s="3">
        <v>1</v>
      </c>
      <c r="X789" s="3">
        <v>0</v>
      </c>
      <c r="Y789" s="3">
        <v>0</v>
      </c>
    </row>
    <row r="790" spans="1:25" ht="75" x14ac:dyDescent="0.2">
      <c r="A790" s="46" t="s">
        <v>7</v>
      </c>
      <c r="B790" s="47" t="s">
        <v>1476</v>
      </c>
      <c r="C790" s="48" t="s">
        <v>1477</v>
      </c>
      <c r="D790" s="5">
        <v>3.42</v>
      </c>
      <c r="E790" s="5" t="s">
        <v>2747</v>
      </c>
      <c r="F790" s="5">
        <v>3.42</v>
      </c>
      <c r="G790" s="5">
        <v>0</v>
      </c>
      <c r="H790" s="5">
        <v>0</v>
      </c>
      <c r="I790" s="5">
        <v>3.42</v>
      </c>
      <c r="J790" s="5">
        <v>0</v>
      </c>
      <c r="K790" s="5">
        <v>2.85</v>
      </c>
      <c r="L790" s="6">
        <v>2021</v>
      </c>
      <c r="M790" s="5">
        <v>2.85</v>
      </c>
      <c r="N790" s="1" t="s">
        <v>2775</v>
      </c>
      <c r="O790" s="1" t="s">
        <v>3053</v>
      </c>
      <c r="P790" s="3">
        <v>0</v>
      </c>
      <c r="Q790" s="3">
        <v>0</v>
      </c>
      <c r="R790" s="3">
        <v>0</v>
      </c>
      <c r="S790" s="3">
        <v>0</v>
      </c>
      <c r="T790" s="3">
        <v>0</v>
      </c>
      <c r="U790" s="3">
        <v>0</v>
      </c>
      <c r="V790" s="3">
        <v>0</v>
      </c>
      <c r="W790" s="3">
        <v>1</v>
      </c>
      <c r="X790" s="3">
        <v>0</v>
      </c>
      <c r="Y790" s="3">
        <v>0</v>
      </c>
    </row>
    <row r="791" spans="1:25" ht="75" x14ac:dyDescent="0.2">
      <c r="A791" s="46" t="s">
        <v>7</v>
      </c>
      <c r="B791" s="47" t="s">
        <v>1478</v>
      </c>
      <c r="C791" s="48" t="s">
        <v>1479</v>
      </c>
      <c r="D791" s="5">
        <v>2.1</v>
      </c>
      <c r="E791" s="5" t="s">
        <v>2747</v>
      </c>
      <c r="F791" s="5">
        <v>2.1</v>
      </c>
      <c r="G791" s="5">
        <v>0</v>
      </c>
      <c r="H791" s="5">
        <v>0</v>
      </c>
      <c r="I791" s="5">
        <v>2.1</v>
      </c>
      <c r="J791" s="5">
        <v>0</v>
      </c>
      <c r="K791" s="5">
        <v>1.75</v>
      </c>
      <c r="L791" s="6">
        <v>2021</v>
      </c>
      <c r="M791" s="5">
        <v>1.75</v>
      </c>
      <c r="N791" s="1" t="s">
        <v>2775</v>
      </c>
      <c r="O791" s="1" t="s">
        <v>3053</v>
      </c>
      <c r="P791" s="3">
        <v>0</v>
      </c>
      <c r="Q791" s="3">
        <v>0</v>
      </c>
      <c r="R791" s="3">
        <v>0</v>
      </c>
      <c r="S791" s="3">
        <v>0</v>
      </c>
      <c r="T791" s="3">
        <v>0</v>
      </c>
      <c r="U791" s="3">
        <v>0</v>
      </c>
      <c r="V791" s="3">
        <v>0</v>
      </c>
      <c r="W791" s="3">
        <v>1</v>
      </c>
      <c r="X791" s="3">
        <v>0</v>
      </c>
      <c r="Y791" s="3">
        <v>0</v>
      </c>
    </row>
    <row r="792" spans="1:25" ht="93.75" x14ac:dyDescent="0.2">
      <c r="A792" s="46" t="s">
        <v>7</v>
      </c>
      <c r="B792" s="47" t="s">
        <v>1480</v>
      </c>
      <c r="C792" s="48" t="s">
        <v>1481</v>
      </c>
      <c r="D792" s="5">
        <v>1.4302170000000001</v>
      </c>
      <c r="E792" s="5" t="s">
        <v>3054</v>
      </c>
      <c r="F792" s="5">
        <v>1.4302170000000001</v>
      </c>
      <c r="G792" s="5">
        <v>0</v>
      </c>
      <c r="H792" s="5">
        <v>0</v>
      </c>
      <c r="I792" s="5">
        <v>1.4302170000000001</v>
      </c>
      <c r="J792" s="5">
        <v>0</v>
      </c>
      <c r="K792" s="5">
        <v>1.2120483099999999</v>
      </c>
      <c r="L792" s="6">
        <v>2017</v>
      </c>
      <c r="M792" s="5">
        <v>1.2120483099999999</v>
      </c>
      <c r="N792" s="1" t="s">
        <v>2776</v>
      </c>
      <c r="O792" s="1" t="s">
        <v>3053</v>
      </c>
      <c r="P792" s="3">
        <v>0</v>
      </c>
      <c r="Q792" s="3">
        <v>0</v>
      </c>
      <c r="R792" s="3">
        <v>0</v>
      </c>
      <c r="S792" s="3">
        <v>0</v>
      </c>
      <c r="T792" s="3">
        <v>0</v>
      </c>
      <c r="U792" s="3">
        <v>0</v>
      </c>
      <c r="V792" s="3">
        <v>0</v>
      </c>
      <c r="W792" s="3">
        <v>1</v>
      </c>
      <c r="X792" s="3">
        <v>0</v>
      </c>
      <c r="Y792" s="3">
        <v>0</v>
      </c>
    </row>
    <row r="793" spans="1:25" ht="37.5" x14ac:dyDescent="0.2">
      <c r="A793" s="46" t="s">
        <v>7</v>
      </c>
      <c r="B793" s="47" t="s">
        <v>1482</v>
      </c>
      <c r="C793" s="48" t="s">
        <v>1483</v>
      </c>
      <c r="D793" s="5">
        <v>0.91</v>
      </c>
      <c r="E793" s="5" t="s">
        <v>3054</v>
      </c>
      <c r="F793" s="5">
        <v>0.91</v>
      </c>
      <c r="G793" s="5">
        <v>0</v>
      </c>
      <c r="H793" s="5">
        <v>0</v>
      </c>
      <c r="I793" s="5">
        <v>0.91</v>
      </c>
      <c r="J793" s="5">
        <v>0</v>
      </c>
      <c r="K793" s="5">
        <v>0.77118643999999992</v>
      </c>
      <c r="L793" s="6">
        <v>2017</v>
      </c>
      <c r="M793" s="5">
        <v>0.77118643999999992</v>
      </c>
      <c r="N793" s="1" t="s">
        <v>2777</v>
      </c>
      <c r="O793" s="1" t="s">
        <v>3053</v>
      </c>
      <c r="P793" s="3">
        <v>0</v>
      </c>
      <c r="Q793" s="3">
        <v>0</v>
      </c>
      <c r="R793" s="3">
        <v>0</v>
      </c>
      <c r="S793" s="3">
        <v>0</v>
      </c>
      <c r="T793" s="3">
        <v>0</v>
      </c>
      <c r="U793" s="3">
        <v>0</v>
      </c>
      <c r="V793" s="3">
        <v>0</v>
      </c>
      <c r="W793" s="3">
        <v>5</v>
      </c>
      <c r="X793" s="3">
        <v>0</v>
      </c>
      <c r="Y793" s="3">
        <v>0</v>
      </c>
    </row>
    <row r="794" spans="1:25" ht="37.5" x14ac:dyDescent="0.2">
      <c r="A794" s="46" t="s">
        <v>7</v>
      </c>
      <c r="B794" s="47" t="s">
        <v>1484</v>
      </c>
      <c r="C794" s="48" t="s">
        <v>1485</v>
      </c>
      <c r="D794" s="5">
        <v>4.9450364360000005</v>
      </c>
      <c r="E794" s="5" t="s">
        <v>2747</v>
      </c>
      <c r="F794" s="5">
        <v>4.9450364360000005</v>
      </c>
      <c r="G794" s="5">
        <v>0</v>
      </c>
      <c r="H794" s="5">
        <v>0</v>
      </c>
      <c r="I794" s="5">
        <v>4.9450364360000005</v>
      </c>
      <c r="J794" s="5">
        <v>0</v>
      </c>
      <c r="K794" s="5">
        <v>4.1704096500000007</v>
      </c>
      <c r="L794" s="6">
        <v>2021</v>
      </c>
      <c r="M794" s="5">
        <v>4.1704096500000007</v>
      </c>
      <c r="N794" s="1" t="s">
        <v>2778</v>
      </c>
      <c r="O794" s="1" t="s">
        <v>3053</v>
      </c>
      <c r="P794" s="3">
        <v>0</v>
      </c>
      <c r="Q794" s="3">
        <v>0</v>
      </c>
      <c r="R794" s="3">
        <v>0</v>
      </c>
      <c r="S794" s="3">
        <v>0</v>
      </c>
      <c r="T794" s="3">
        <v>0</v>
      </c>
      <c r="U794" s="3">
        <v>0</v>
      </c>
      <c r="V794" s="3">
        <v>0</v>
      </c>
      <c r="W794" s="3">
        <v>4</v>
      </c>
      <c r="X794" s="3">
        <v>0</v>
      </c>
      <c r="Y794" s="3">
        <v>0</v>
      </c>
    </row>
    <row r="795" spans="1:25" ht="37.5" x14ac:dyDescent="0.2">
      <c r="A795" s="46" t="s">
        <v>7</v>
      </c>
      <c r="B795" s="47" t="s">
        <v>1486</v>
      </c>
      <c r="C795" s="48" t="s">
        <v>1487</v>
      </c>
      <c r="D795" s="5">
        <v>0.151143</v>
      </c>
      <c r="E795" s="5" t="s">
        <v>3054</v>
      </c>
      <c r="F795" s="5">
        <v>0.151143</v>
      </c>
      <c r="G795" s="5">
        <v>0</v>
      </c>
      <c r="H795" s="5">
        <v>0</v>
      </c>
      <c r="I795" s="5">
        <v>0.151143</v>
      </c>
      <c r="J795" s="5">
        <v>0</v>
      </c>
      <c r="K795" s="5">
        <v>0.12808728999999999</v>
      </c>
      <c r="L795" s="6">
        <v>2017</v>
      </c>
      <c r="M795" s="5">
        <v>0.12808728999999999</v>
      </c>
      <c r="N795" s="1" t="s">
        <v>2778</v>
      </c>
      <c r="O795" s="1" t="s">
        <v>3053</v>
      </c>
      <c r="P795" s="3">
        <v>0</v>
      </c>
      <c r="Q795" s="3">
        <v>0</v>
      </c>
      <c r="R795" s="3">
        <v>0</v>
      </c>
      <c r="S795" s="3">
        <v>0</v>
      </c>
      <c r="T795" s="3">
        <v>0</v>
      </c>
      <c r="U795" s="3">
        <v>0</v>
      </c>
      <c r="V795" s="3">
        <v>0</v>
      </c>
      <c r="W795" s="3">
        <v>1</v>
      </c>
      <c r="X795" s="3">
        <v>0</v>
      </c>
      <c r="Y795" s="3">
        <v>0</v>
      </c>
    </row>
    <row r="796" spans="1:25" ht="75" x14ac:dyDescent="0.2">
      <c r="A796" s="46" t="s">
        <v>7</v>
      </c>
      <c r="B796" s="47" t="s">
        <v>1488</v>
      </c>
      <c r="C796" s="48" t="s">
        <v>1489</v>
      </c>
      <c r="D796" s="5">
        <v>6.2458530899999998</v>
      </c>
      <c r="E796" s="5" t="s">
        <v>3054</v>
      </c>
      <c r="F796" s="5">
        <v>3.9973459199999999</v>
      </c>
      <c r="G796" s="5">
        <v>0</v>
      </c>
      <c r="H796" s="5">
        <v>0</v>
      </c>
      <c r="I796" s="5">
        <v>0</v>
      </c>
      <c r="J796" s="5">
        <v>3.9973459199999999</v>
      </c>
      <c r="K796" s="5">
        <v>5.2930958400000003</v>
      </c>
      <c r="L796" s="6">
        <v>2017</v>
      </c>
      <c r="M796" s="5">
        <v>5.2930958400000003</v>
      </c>
      <c r="N796" s="1" t="s">
        <v>2779</v>
      </c>
      <c r="O796" s="1" t="s">
        <v>3053</v>
      </c>
      <c r="P796" s="3">
        <v>0</v>
      </c>
      <c r="Q796" s="3">
        <v>0</v>
      </c>
      <c r="R796" s="3">
        <v>0</v>
      </c>
      <c r="S796" s="3">
        <v>0</v>
      </c>
      <c r="T796" s="3">
        <v>0</v>
      </c>
      <c r="U796" s="3">
        <v>0</v>
      </c>
      <c r="V796" s="3">
        <v>0</v>
      </c>
      <c r="W796" s="3">
        <v>0</v>
      </c>
      <c r="X796" s="3">
        <v>0</v>
      </c>
      <c r="Y796" s="3">
        <v>152.49700000000001</v>
      </c>
    </row>
    <row r="797" spans="1:25" ht="75" x14ac:dyDescent="0.2">
      <c r="A797" s="46" t="s">
        <v>7</v>
      </c>
      <c r="B797" s="47" t="s">
        <v>1490</v>
      </c>
      <c r="C797" s="48" t="s">
        <v>1491</v>
      </c>
      <c r="D797" s="5">
        <v>1.4388445285999998</v>
      </c>
      <c r="E797" s="5" t="s">
        <v>3054</v>
      </c>
      <c r="F797" s="5">
        <v>0.46043026000000009</v>
      </c>
      <c r="G797" s="5">
        <v>0</v>
      </c>
      <c r="H797" s="5">
        <v>0</v>
      </c>
      <c r="I797" s="5">
        <v>0</v>
      </c>
      <c r="J797" s="5">
        <v>0.46043026000000009</v>
      </c>
      <c r="K797" s="5">
        <v>1.2193597700000001</v>
      </c>
      <c r="L797" s="6">
        <v>2017</v>
      </c>
      <c r="M797" s="5">
        <v>1.2193597700000001</v>
      </c>
      <c r="N797" s="1" t="s">
        <v>2780</v>
      </c>
      <c r="O797" s="1" t="s">
        <v>3053</v>
      </c>
      <c r="P797" s="3">
        <v>0</v>
      </c>
      <c r="Q797" s="3">
        <v>0</v>
      </c>
      <c r="R797" s="3">
        <v>0</v>
      </c>
      <c r="S797" s="3">
        <v>0</v>
      </c>
      <c r="T797" s="3">
        <v>0</v>
      </c>
      <c r="U797" s="3">
        <v>0</v>
      </c>
      <c r="V797" s="3">
        <v>0</v>
      </c>
      <c r="W797" s="3">
        <v>0</v>
      </c>
      <c r="X797" s="3">
        <v>0</v>
      </c>
      <c r="Y797" s="3">
        <v>46.372999999999998</v>
      </c>
    </row>
    <row r="798" spans="1:25" ht="75" x14ac:dyDescent="0.2">
      <c r="A798" s="46" t="s">
        <v>7</v>
      </c>
      <c r="B798" s="47" t="s">
        <v>1492</v>
      </c>
      <c r="C798" s="48" t="s">
        <v>1493</v>
      </c>
      <c r="D798" s="5">
        <v>3.1564980648000001</v>
      </c>
      <c r="E798" s="5" t="s">
        <v>3054</v>
      </c>
      <c r="F798" s="5">
        <v>1.0100793599999998</v>
      </c>
      <c r="G798" s="5">
        <v>0</v>
      </c>
      <c r="H798" s="5">
        <v>0</v>
      </c>
      <c r="I798" s="5">
        <v>0</v>
      </c>
      <c r="J798" s="5">
        <v>1.0100793599999998</v>
      </c>
      <c r="K798" s="5">
        <v>2.67499836</v>
      </c>
      <c r="L798" s="6">
        <v>2017</v>
      </c>
      <c r="M798" s="5">
        <v>2.67499836</v>
      </c>
      <c r="N798" s="1" t="s">
        <v>2781</v>
      </c>
      <c r="O798" s="1" t="s">
        <v>3053</v>
      </c>
      <c r="P798" s="3">
        <v>0</v>
      </c>
      <c r="Q798" s="3">
        <v>0</v>
      </c>
      <c r="R798" s="3">
        <v>0</v>
      </c>
      <c r="S798" s="3">
        <v>0</v>
      </c>
      <c r="T798" s="3">
        <v>0</v>
      </c>
      <c r="U798" s="3">
        <v>0</v>
      </c>
      <c r="V798" s="3">
        <v>0</v>
      </c>
      <c r="W798" s="3">
        <v>0</v>
      </c>
      <c r="X798" s="3">
        <v>0</v>
      </c>
      <c r="Y798" s="3">
        <v>192.982</v>
      </c>
    </row>
    <row r="799" spans="1:25" ht="75" x14ac:dyDescent="0.2">
      <c r="A799" s="46" t="s">
        <v>7</v>
      </c>
      <c r="B799" s="47" t="s">
        <v>1494</v>
      </c>
      <c r="C799" s="48" t="s">
        <v>1495</v>
      </c>
      <c r="D799" s="5">
        <v>5.6602991070000002</v>
      </c>
      <c r="E799" s="5" t="s">
        <v>3054</v>
      </c>
      <c r="F799" s="5">
        <v>2.7735465099999992</v>
      </c>
      <c r="G799" s="5">
        <v>0</v>
      </c>
      <c r="H799" s="5">
        <v>0</v>
      </c>
      <c r="I799" s="5">
        <v>0</v>
      </c>
      <c r="J799" s="5">
        <v>2.7735465099999992</v>
      </c>
      <c r="K799" s="5">
        <v>4.7968636500000006</v>
      </c>
      <c r="L799" s="6">
        <v>2017</v>
      </c>
      <c r="M799" s="5">
        <v>4.7968636500000006</v>
      </c>
      <c r="N799" s="1" t="s">
        <v>2782</v>
      </c>
      <c r="O799" s="1" t="s">
        <v>3053</v>
      </c>
      <c r="P799" s="3">
        <v>0</v>
      </c>
      <c r="Q799" s="3">
        <v>0</v>
      </c>
      <c r="R799" s="3">
        <v>0</v>
      </c>
      <c r="S799" s="3">
        <v>0</v>
      </c>
      <c r="T799" s="3">
        <v>0</v>
      </c>
      <c r="U799" s="3">
        <v>0</v>
      </c>
      <c r="V799" s="3">
        <v>0</v>
      </c>
      <c r="W799" s="3">
        <v>0</v>
      </c>
      <c r="X799" s="3">
        <v>0</v>
      </c>
      <c r="Y799" s="3">
        <v>122.25700000000001</v>
      </c>
    </row>
    <row r="800" spans="1:25" ht="56.25" x14ac:dyDescent="0.2">
      <c r="A800" s="46" t="s">
        <v>7</v>
      </c>
      <c r="B800" s="47" t="s">
        <v>1398</v>
      </c>
      <c r="C800" s="48" t="s">
        <v>1496</v>
      </c>
      <c r="D800" s="5">
        <v>6.0928500000000003</v>
      </c>
      <c r="E800" s="5" t="s">
        <v>3054</v>
      </c>
      <c r="F800" s="5">
        <v>6.0928500000000003</v>
      </c>
      <c r="G800" s="5">
        <v>0</v>
      </c>
      <c r="H800" s="5">
        <v>0</v>
      </c>
      <c r="I800" s="5">
        <v>6.0928500000000003</v>
      </c>
      <c r="J800" s="5">
        <v>0</v>
      </c>
      <c r="K800" s="5">
        <v>5.163866950000001</v>
      </c>
      <c r="L800" s="6">
        <v>2016</v>
      </c>
      <c r="M800" s="5">
        <v>5.1638669500000001</v>
      </c>
      <c r="N800" s="1" t="s">
        <v>2783</v>
      </c>
      <c r="O800" s="1" t="s">
        <v>3053</v>
      </c>
      <c r="P800" s="3">
        <v>0</v>
      </c>
      <c r="Q800" s="3">
        <v>0</v>
      </c>
      <c r="R800" s="3">
        <v>0</v>
      </c>
      <c r="S800" s="3">
        <v>0</v>
      </c>
      <c r="T800" s="3">
        <v>0</v>
      </c>
      <c r="U800" s="3">
        <v>0</v>
      </c>
      <c r="V800" s="3">
        <v>0</v>
      </c>
      <c r="W800" s="3">
        <v>1</v>
      </c>
      <c r="X800" s="3">
        <v>0</v>
      </c>
      <c r="Y800" s="3">
        <v>0</v>
      </c>
    </row>
    <row r="801" spans="1:25" ht="56.25" x14ac:dyDescent="0.2">
      <c r="A801" s="46" t="s">
        <v>7</v>
      </c>
      <c r="B801" s="47" t="s">
        <v>1497</v>
      </c>
      <c r="C801" s="48" t="s">
        <v>1498</v>
      </c>
      <c r="D801" s="5">
        <v>12.334625535999999</v>
      </c>
      <c r="E801" s="5" t="s">
        <v>2747</v>
      </c>
      <c r="F801" s="5">
        <v>12.334625535999999</v>
      </c>
      <c r="G801" s="5">
        <v>0</v>
      </c>
      <c r="H801" s="5">
        <v>0</v>
      </c>
      <c r="I801" s="5">
        <v>12.334625535999999</v>
      </c>
      <c r="J801" s="5">
        <v>0</v>
      </c>
      <c r="K801" s="5">
        <v>10.443305179999999</v>
      </c>
      <c r="L801" s="6">
        <v>2019</v>
      </c>
      <c r="M801" s="5">
        <v>10.443305179999999</v>
      </c>
      <c r="N801" s="1" t="s">
        <v>2784</v>
      </c>
      <c r="O801" s="1" t="s">
        <v>3053</v>
      </c>
      <c r="P801" s="3">
        <v>0</v>
      </c>
      <c r="Q801" s="3">
        <v>0</v>
      </c>
      <c r="R801" s="3">
        <v>0</v>
      </c>
      <c r="S801" s="3">
        <v>0</v>
      </c>
      <c r="T801" s="3">
        <v>0</v>
      </c>
      <c r="U801" s="3">
        <v>0</v>
      </c>
      <c r="V801" s="3">
        <v>0</v>
      </c>
      <c r="W801" s="3">
        <v>240</v>
      </c>
      <c r="X801" s="3">
        <v>0</v>
      </c>
      <c r="Y801" s="3">
        <v>0</v>
      </c>
    </row>
    <row r="802" spans="1:25" ht="93.75" x14ac:dyDescent="0.2">
      <c r="A802" s="46" t="s">
        <v>7</v>
      </c>
      <c r="B802" s="47" t="s">
        <v>1499</v>
      </c>
      <c r="C802" s="48" t="s">
        <v>1500</v>
      </c>
      <c r="D802" s="5">
        <v>1E-3</v>
      </c>
      <c r="E802" s="5" t="s">
        <v>3054</v>
      </c>
      <c r="F802" s="5">
        <v>1E-3</v>
      </c>
      <c r="G802" s="5">
        <v>0</v>
      </c>
      <c r="H802" s="5">
        <v>0</v>
      </c>
      <c r="I802" s="5">
        <v>1E-3</v>
      </c>
      <c r="J802" s="5">
        <v>0</v>
      </c>
      <c r="K802" s="5">
        <v>1E-3</v>
      </c>
      <c r="L802" s="6">
        <v>2016</v>
      </c>
      <c r="M802" s="5">
        <v>1E-3</v>
      </c>
      <c r="N802" s="1" t="s">
        <v>2785</v>
      </c>
      <c r="O802" s="1" t="s">
        <v>3053</v>
      </c>
      <c r="P802" s="3">
        <v>0</v>
      </c>
      <c r="Q802" s="3">
        <v>2.2949999999999999</v>
      </c>
      <c r="R802" s="3">
        <v>0</v>
      </c>
      <c r="S802" s="3">
        <v>0.1</v>
      </c>
      <c r="T802" s="3">
        <v>0</v>
      </c>
      <c r="U802" s="3">
        <v>0</v>
      </c>
      <c r="V802" s="3">
        <v>0</v>
      </c>
      <c r="W802" s="3">
        <v>0</v>
      </c>
      <c r="X802" s="3">
        <v>0</v>
      </c>
      <c r="Y802" s="3">
        <v>0</v>
      </c>
    </row>
    <row r="803" spans="1:25" ht="93.75" x14ac:dyDescent="0.2">
      <c r="A803" s="46" t="s">
        <v>7</v>
      </c>
      <c r="B803" s="47" t="s">
        <v>1501</v>
      </c>
      <c r="C803" s="48" t="s">
        <v>1502</v>
      </c>
      <c r="D803" s="5">
        <v>1E-3</v>
      </c>
      <c r="E803" s="5" t="s">
        <v>3054</v>
      </c>
      <c r="F803" s="5">
        <v>1E-3</v>
      </c>
      <c r="G803" s="5">
        <v>0</v>
      </c>
      <c r="H803" s="5">
        <v>0</v>
      </c>
      <c r="I803" s="5">
        <v>1E-3</v>
      </c>
      <c r="J803" s="5">
        <v>0</v>
      </c>
      <c r="K803" s="5">
        <v>1E-3</v>
      </c>
      <c r="L803" s="6">
        <v>2016</v>
      </c>
      <c r="M803" s="5">
        <v>1E-3</v>
      </c>
      <c r="N803" s="1" t="s">
        <v>2785</v>
      </c>
      <c r="O803" s="1" t="s">
        <v>3053</v>
      </c>
      <c r="P803" s="3">
        <v>0</v>
      </c>
      <c r="Q803" s="3">
        <v>0.64300000000000002</v>
      </c>
      <c r="R803" s="3">
        <v>0</v>
      </c>
      <c r="S803" s="3">
        <v>0.1</v>
      </c>
      <c r="T803" s="3">
        <v>0</v>
      </c>
      <c r="U803" s="3">
        <v>0</v>
      </c>
      <c r="V803" s="3">
        <v>0</v>
      </c>
      <c r="W803" s="3">
        <v>0</v>
      </c>
      <c r="X803" s="3">
        <v>0</v>
      </c>
      <c r="Y803" s="3">
        <v>0</v>
      </c>
    </row>
    <row r="804" spans="1:25" ht="93.75" x14ac:dyDescent="0.2">
      <c r="A804" s="46" t="s">
        <v>7</v>
      </c>
      <c r="B804" s="47" t="s">
        <v>1503</v>
      </c>
      <c r="C804" s="48" t="s">
        <v>1504</v>
      </c>
      <c r="D804" s="5">
        <v>5.0000000000000001E-3</v>
      </c>
      <c r="E804" s="5" t="s">
        <v>3054</v>
      </c>
      <c r="F804" s="5">
        <v>5.0000000000000001E-3</v>
      </c>
      <c r="G804" s="5">
        <v>0</v>
      </c>
      <c r="H804" s="5">
        <v>0</v>
      </c>
      <c r="I804" s="5">
        <v>5.0000000000000001E-3</v>
      </c>
      <c r="J804" s="5">
        <v>0</v>
      </c>
      <c r="K804" s="5">
        <v>5.0000000000000001E-3</v>
      </c>
      <c r="L804" s="6">
        <v>2016</v>
      </c>
      <c r="M804" s="5">
        <v>5.0000000000000001E-3</v>
      </c>
      <c r="N804" s="1" t="s">
        <v>2785</v>
      </c>
      <c r="O804" s="1" t="s">
        <v>3053</v>
      </c>
      <c r="P804" s="3">
        <v>0</v>
      </c>
      <c r="Q804" s="3">
        <v>0.3</v>
      </c>
      <c r="R804" s="3">
        <v>0</v>
      </c>
      <c r="S804" s="3">
        <v>0</v>
      </c>
      <c r="T804" s="3">
        <v>0</v>
      </c>
      <c r="U804" s="3">
        <v>0</v>
      </c>
      <c r="V804" s="3">
        <v>0</v>
      </c>
      <c r="W804" s="3">
        <v>0</v>
      </c>
      <c r="X804" s="3">
        <v>0</v>
      </c>
      <c r="Y804" s="3">
        <v>0</v>
      </c>
    </row>
    <row r="805" spans="1:25" ht="75" x14ac:dyDescent="0.2">
      <c r="A805" s="46" t="s">
        <v>7</v>
      </c>
      <c r="B805" s="47" t="s">
        <v>1505</v>
      </c>
      <c r="C805" s="48" t="s">
        <v>1506</v>
      </c>
      <c r="D805" s="5">
        <v>1.9121100000000002</v>
      </c>
      <c r="E805" s="5" t="s">
        <v>3054</v>
      </c>
      <c r="F805" s="5">
        <v>1.9121100000000002</v>
      </c>
      <c r="G805" s="5">
        <v>0</v>
      </c>
      <c r="H805" s="5">
        <v>0</v>
      </c>
      <c r="I805" s="5">
        <v>1.9121100000000002</v>
      </c>
      <c r="J805" s="5">
        <v>0</v>
      </c>
      <c r="K805" s="5">
        <v>1.6204321900000001</v>
      </c>
      <c r="L805" s="6">
        <v>2017</v>
      </c>
      <c r="M805" s="5">
        <v>1.6204321900000001</v>
      </c>
      <c r="N805" s="1" t="s">
        <v>2786</v>
      </c>
      <c r="O805" s="1" t="s">
        <v>3053</v>
      </c>
      <c r="P805" s="3">
        <v>0</v>
      </c>
      <c r="Q805" s="3">
        <v>0</v>
      </c>
      <c r="R805" s="3">
        <v>0</v>
      </c>
      <c r="S805" s="3">
        <v>0</v>
      </c>
      <c r="T805" s="3">
        <v>0</v>
      </c>
      <c r="U805" s="3">
        <v>0</v>
      </c>
      <c r="V805" s="3">
        <v>0</v>
      </c>
      <c r="W805" s="3">
        <v>1</v>
      </c>
      <c r="X805" s="3">
        <v>0</v>
      </c>
      <c r="Y805" s="3">
        <v>0</v>
      </c>
    </row>
    <row r="806" spans="1:25" ht="37.5" x14ac:dyDescent="0.2">
      <c r="A806" s="46" t="s">
        <v>7</v>
      </c>
      <c r="B806" s="47" t="s">
        <v>1507</v>
      </c>
      <c r="C806" s="48" t="s">
        <v>1508</v>
      </c>
      <c r="D806" s="5">
        <v>0.95184999999999997</v>
      </c>
      <c r="E806" s="5" t="s">
        <v>3054</v>
      </c>
      <c r="F806" s="5">
        <v>0.95184999999999997</v>
      </c>
      <c r="G806" s="5">
        <v>0</v>
      </c>
      <c r="H806" s="5">
        <v>0</v>
      </c>
      <c r="I806" s="5">
        <v>0.95184999999999997</v>
      </c>
      <c r="J806" s="5">
        <v>0</v>
      </c>
      <c r="K806" s="5">
        <v>0.80708729000000001</v>
      </c>
      <c r="L806" s="6">
        <v>2017</v>
      </c>
      <c r="M806" s="5">
        <v>0.80708729000000001</v>
      </c>
      <c r="N806" s="1" t="s">
        <v>2787</v>
      </c>
      <c r="O806" s="1" t="s">
        <v>3053</v>
      </c>
      <c r="P806" s="3">
        <v>0</v>
      </c>
      <c r="Q806" s="3">
        <v>0</v>
      </c>
      <c r="R806" s="3">
        <v>0</v>
      </c>
      <c r="S806" s="3">
        <v>0</v>
      </c>
      <c r="T806" s="3">
        <v>0</v>
      </c>
      <c r="U806" s="3">
        <v>0</v>
      </c>
      <c r="V806" s="3">
        <v>0</v>
      </c>
      <c r="W806" s="3">
        <v>1</v>
      </c>
      <c r="X806" s="3">
        <v>0</v>
      </c>
      <c r="Y806" s="3">
        <v>0</v>
      </c>
    </row>
    <row r="807" spans="1:25" ht="56.25" x14ac:dyDescent="0.2">
      <c r="A807" s="46" t="s">
        <v>7</v>
      </c>
      <c r="B807" s="47" t="s">
        <v>1509</v>
      </c>
      <c r="C807" s="48" t="s">
        <v>1510</v>
      </c>
      <c r="D807" s="5">
        <v>1.0112245200000001</v>
      </c>
      <c r="E807" s="5" t="s">
        <v>3054</v>
      </c>
      <c r="F807" s="5">
        <v>1.0112245200000001</v>
      </c>
      <c r="G807" s="5">
        <v>0</v>
      </c>
      <c r="H807" s="5">
        <v>0</v>
      </c>
      <c r="I807" s="5">
        <v>1.0112245200000001</v>
      </c>
      <c r="J807" s="5">
        <v>0</v>
      </c>
      <c r="K807" s="5">
        <v>0.85696992999999999</v>
      </c>
      <c r="L807" s="6">
        <v>2017</v>
      </c>
      <c r="M807" s="5">
        <v>0.85696992999999999</v>
      </c>
      <c r="N807" s="1" t="s">
        <v>2788</v>
      </c>
      <c r="O807" s="1" t="s">
        <v>3053</v>
      </c>
      <c r="P807" s="3">
        <v>0</v>
      </c>
      <c r="Q807" s="3">
        <v>0</v>
      </c>
      <c r="R807" s="3">
        <v>0</v>
      </c>
      <c r="S807" s="3">
        <v>0</v>
      </c>
      <c r="T807" s="3">
        <v>0</v>
      </c>
      <c r="U807" s="3">
        <v>0</v>
      </c>
      <c r="V807" s="3">
        <v>0</v>
      </c>
      <c r="W807" s="3">
        <v>2</v>
      </c>
      <c r="X807" s="3">
        <v>0</v>
      </c>
      <c r="Y807" s="3">
        <v>0</v>
      </c>
    </row>
    <row r="808" spans="1:25" ht="112.5" x14ac:dyDescent="0.2">
      <c r="A808" s="46" t="s">
        <v>7</v>
      </c>
      <c r="B808" s="47" t="s">
        <v>1511</v>
      </c>
      <c r="C808" s="48" t="s">
        <v>1512</v>
      </c>
      <c r="D808" s="5">
        <v>1.5734229800000001</v>
      </c>
      <c r="E808" s="5" t="s">
        <v>3054</v>
      </c>
      <c r="F808" s="5">
        <v>1.5734229800000001</v>
      </c>
      <c r="G808" s="5">
        <v>0</v>
      </c>
      <c r="H808" s="5">
        <v>0</v>
      </c>
      <c r="I808" s="5">
        <v>1.5734229800000001</v>
      </c>
      <c r="J808" s="5">
        <v>0</v>
      </c>
      <c r="K808" s="5">
        <v>1.33340931</v>
      </c>
      <c r="L808" s="6">
        <v>2018</v>
      </c>
      <c r="M808" s="5">
        <v>1.33340931</v>
      </c>
      <c r="N808" s="1" t="s">
        <v>2789</v>
      </c>
      <c r="O808" s="1" t="s">
        <v>3053</v>
      </c>
      <c r="P808" s="3">
        <v>0</v>
      </c>
      <c r="Q808" s="3">
        <v>0</v>
      </c>
      <c r="R808" s="3">
        <v>0</v>
      </c>
      <c r="S808" s="3">
        <v>0</v>
      </c>
      <c r="T808" s="3">
        <v>0</v>
      </c>
      <c r="U808" s="3">
        <v>0</v>
      </c>
      <c r="V808" s="3">
        <v>0</v>
      </c>
      <c r="W808" s="3">
        <v>4</v>
      </c>
      <c r="X808" s="3">
        <v>0</v>
      </c>
      <c r="Y808" s="3">
        <v>0</v>
      </c>
    </row>
    <row r="809" spans="1:25" ht="75" x14ac:dyDescent="0.2">
      <c r="A809" s="46" t="s">
        <v>7</v>
      </c>
      <c r="B809" s="47" t="s">
        <v>1513</v>
      </c>
      <c r="C809" s="48" t="s">
        <v>1514</v>
      </c>
      <c r="D809" s="5">
        <v>0.21633996999999999</v>
      </c>
      <c r="E809" s="5" t="s">
        <v>3054</v>
      </c>
      <c r="F809" s="5">
        <v>0.21633996999999999</v>
      </c>
      <c r="G809" s="5">
        <v>0</v>
      </c>
      <c r="H809" s="5">
        <v>0</v>
      </c>
      <c r="I809" s="5">
        <v>0.21633996999999999</v>
      </c>
      <c r="J809" s="5">
        <v>0</v>
      </c>
      <c r="K809" s="5">
        <v>0.18333896</v>
      </c>
      <c r="L809" s="6">
        <v>2017</v>
      </c>
      <c r="M809" s="5">
        <v>0.18333896</v>
      </c>
      <c r="N809" s="1" t="s">
        <v>2790</v>
      </c>
      <c r="O809" s="1" t="s">
        <v>3053</v>
      </c>
      <c r="P809" s="3">
        <v>0</v>
      </c>
      <c r="Q809" s="3">
        <v>0</v>
      </c>
      <c r="R809" s="3">
        <v>0</v>
      </c>
      <c r="S809" s="3">
        <v>0</v>
      </c>
      <c r="T809" s="3">
        <v>0</v>
      </c>
      <c r="U809" s="3">
        <v>0</v>
      </c>
      <c r="V809" s="3">
        <v>0</v>
      </c>
      <c r="W809" s="3">
        <v>2</v>
      </c>
      <c r="X809" s="3">
        <v>0</v>
      </c>
      <c r="Y809" s="3">
        <v>0</v>
      </c>
    </row>
    <row r="810" spans="1:25" ht="75" x14ac:dyDescent="0.2">
      <c r="A810" s="46" t="s">
        <v>7</v>
      </c>
      <c r="B810" s="47" t="s">
        <v>1515</v>
      </c>
      <c r="C810" s="48" t="s">
        <v>1516</v>
      </c>
      <c r="D810" s="5">
        <v>2.6658900000000001</v>
      </c>
      <c r="E810" s="5" t="s">
        <v>3054</v>
      </c>
      <c r="F810" s="5">
        <v>2.6658900000000001</v>
      </c>
      <c r="G810" s="5">
        <v>0</v>
      </c>
      <c r="H810" s="5">
        <v>0</v>
      </c>
      <c r="I810" s="5">
        <v>2.6658900000000001</v>
      </c>
      <c r="J810" s="5">
        <v>0</v>
      </c>
      <c r="K810" s="5">
        <v>2.2592288199999997</v>
      </c>
      <c r="L810" s="6">
        <v>2018</v>
      </c>
      <c r="M810" s="5">
        <v>2.2592288199999997</v>
      </c>
      <c r="N810" s="1" t="s">
        <v>2768</v>
      </c>
      <c r="O810" s="1" t="s">
        <v>3053</v>
      </c>
      <c r="P810" s="3">
        <v>0</v>
      </c>
      <c r="Q810" s="3">
        <v>0</v>
      </c>
      <c r="R810" s="3">
        <v>0</v>
      </c>
      <c r="S810" s="3">
        <v>0</v>
      </c>
      <c r="T810" s="3">
        <v>0</v>
      </c>
      <c r="U810" s="3">
        <v>0</v>
      </c>
      <c r="V810" s="3">
        <v>0</v>
      </c>
      <c r="W810" s="3">
        <v>15</v>
      </c>
      <c r="X810" s="3">
        <v>0</v>
      </c>
      <c r="Y810" s="3">
        <v>0</v>
      </c>
    </row>
    <row r="811" spans="1:25" ht="75" x14ac:dyDescent="0.2">
      <c r="A811" s="46" t="s">
        <v>7</v>
      </c>
      <c r="B811" s="47" t="s">
        <v>1517</v>
      </c>
      <c r="C811" s="48" t="s">
        <v>1518</v>
      </c>
      <c r="D811" s="5">
        <v>0.63212999999999997</v>
      </c>
      <c r="E811" s="5" t="s">
        <v>3054</v>
      </c>
      <c r="F811" s="5">
        <v>0.63212999999999997</v>
      </c>
      <c r="G811" s="5">
        <v>0</v>
      </c>
      <c r="H811" s="5">
        <v>0</v>
      </c>
      <c r="I811" s="5">
        <v>0.63212999999999997</v>
      </c>
      <c r="J811" s="5">
        <v>0</v>
      </c>
      <c r="K811" s="5">
        <v>0.53570339</v>
      </c>
      <c r="L811" s="6">
        <v>2018</v>
      </c>
      <c r="M811" s="5">
        <v>0.53570339</v>
      </c>
      <c r="N811" s="1" t="s">
        <v>2768</v>
      </c>
      <c r="O811" s="1" t="s">
        <v>3053</v>
      </c>
      <c r="P811" s="3">
        <v>0</v>
      </c>
      <c r="Q811" s="3">
        <v>0</v>
      </c>
      <c r="R811" s="3">
        <v>0</v>
      </c>
      <c r="S811" s="3">
        <v>0</v>
      </c>
      <c r="T811" s="3">
        <v>0</v>
      </c>
      <c r="U811" s="3">
        <v>0</v>
      </c>
      <c r="V811" s="3">
        <v>0</v>
      </c>
      <c r="W811" s="3">
        <v>5</v>
      </c>
      <c r="X811" s="3">
        <v>0</v>
      </c>
      <c r="Y811" s="3">
        <v>0</v>
      </c>
    </row>
    <row r="812" spans="1:25" ht="75" x14ac:dyDescent="0.2">
      <c r="A812" s="46" t="s">
        <v>7</v>
      </c>
      <c r="B812" s="47" t="s">
        <v>1519</v>
      </c>
      <c r="C812" s="48" t="s">
        <v>1520</v>
      </c>
      <c r="D812" s="5">
        <v>3.548</v>
      </c>
      <c r="E812" s="5" t="s">
        <v>3054</v>
      </c>
      <c r="F812" s="5">
        <v>3.548</v>
      </c>
      <c r="G812" s="5">
        <v>0</v>
      </c>
      <c r="H812" s="5">
        <v>0</v>
      </c>
      <c r="I812" s="5">
        <v>3.548</v>
      </c>
      <c r="J812" s="5">
        <v>0</v>
      </c>
      <c r="K812" s="5">
        <v>3.0067796599999999</v>
      </c>
      <c r="L812" s="6">
        <v>2018</v>
      </c>
      <c r="M812" s="5">
        <v>3.0067796599999999</v>
      </c>
      <c r="N812" s="1" t="s">
        <v>2768</v>
      </c>
      <c r="O812" s="1" t="s">
        <v>3053</v>
      </c>
      <c r="P812" s="3">
        <v>0</v>
      </c>
      <c r="Q812" s="3">
        <v>0</v>
      </c>
      <c r="R812" s="3">
        <v>0</v>
      </c>
      <c r="S812" s="3">
        <v>0</v>
      </c>
      <c r="T812" s="3">
        <v>0</v>
      </c>
      <c r="U812" s="3">
        <v>0</v>
      </c>
      <c r="V812" s="3">
        <v>0</v>
      </c>
      <c r="W812" s="3">
        <v>4</v>
      </c>
      <c r="X812" s="3">
        <v>0</v>
      </c>
      <c r="Y812" s="3">
        <v>0</v>
      </c>
    </row>
    <row r="813" spans="1:25" ht="75" x14ac:dyDescent="0.2">
      <c r="A813" s="46" t="s">
        <v>7</v>
      </c>
      <c r="B813" s="47" t="s">
        <v>1521</v>
      </c>
      <c r="C813" s="48" t="s">
        <v>1522</v>
      </c>
      <c r="D813" s="5">
        <v>1.9680389299999999</v>
      </c>
      <c r="E813" s="5" t="s">
        <v>3054</v>
      </c>
      <c r="F813" s="5">
        <v>1.9680389299999999</v>
      </c>
      <c r="G813" s="5">
        <v>0</v>
      </c>
      <c r="H813" s="5">
        <v>0</v>
      </c>
      <c r="I813" s="5">
        <v>1.9680389299999999</v>
      </c>
      <c r="J813" s="5">
        <v>0</v>
      </c>
      <c r="K813" s="5">
        <v>1.6678296000000001</v>
      </c>
      <c r="L813" s="6">
        <v>2018</v>
      </c>
      <c r="M813" s="5">
        <v>1.6678296000000001</v>
      </c>
      <c r="N813" s="1" t="s">
        <v>2791</v>
      </c>
      <c r="O813" s="1" t="s">
        <v>3053</v>
      </c>
      <c r="P813" s="3">
        <v>0</v>
      </c>
      <c r="Q813" s="3">
        <v>0</v>
      </c>
      <c r="R813" s="3">
        <v>0</v>
      </c>
      <c r="S813" s="3">
        <v>0</v>
      </c>
      <c r="T813" s="3">
        <v>0</v>
      </c>
      <c r="U813" s="3">
        <v>0</v>
      </c>
      <c r="V813" s="3">
        <v>0</v>
      </c>
      <c r="W813" s="3">
        <v>4</v>
      </c>
      <c r="X813" s="3">
        <v>0</v>
      </c>
      <c r="Y813" s="3">
        <v>0</v>
      </c>
    </row>
    <row r="814" spans="1:25" ht="75" x14ac:dyDescent="0.2">
      <c r="A814" s="46" t="s">
        <v>7</v>
      </c>
      <c r="B814" s="47" t="s">
        <v>1523</v>
      </c>
      <c r="C814" s="48" t="s">
        <v>1524</v>
      </c>
      <c r="D814" s="5">
        <v>8.6427959999999998E-2</v>
      </c>
      <c r="E814" s="5" t="s">
        <v>2747</v>
      </c>
      <c r="F814" s="5">
        <v>8.6427959999999998E-2</v>
      </c>
      <c r="G814" s="5">
        <v>0</v>
      </c>
      <c r="H814" s="5">
        <v>0</v>
      </c>
      <c r="I814" s="5">
        <v>8.6427959999999998E-2</v>
      </c>
      <c r="J814" s="5">
        <v>0</v>
      </c>
      <c r="K814" s="5">
        <v>7.2023300000000012E-2</v>
      </c>
      <c r="L814" s="6">
        <v>2019</v>
      </c>
      <c r="M814" s="5">
        <v>7.2023300000000012E-2</v>
      </c>
      <c r="N814" s="1" t="s">
        <v>2792</v>
      </c>
      <c r="O814" s="1" t="s">
        <v>3053</v>
      </c>
      <c r="P814" s="3">
        <v>0</v>
      </c>
      <c r="Q814" s="3">
        <v>0</v>
      </c>
      <c r="R814" s="3">
        <v>0</v>
      </c>
      <c r="S814" s="3">
        <v>0</v>
      </c>
      <c r="T814" s="3">
        <v>0</v>
      </c>
      <c r="U814" s="3">
        <v>0</v>
      </c>
      <c r="V814" s="3">
        <v>0</v>
      </c>
      <c r="W814" s="3">
        <v>1</v>
      </c>
      <c r="X814" s="3">
        <v>0</v>
      </c>
      <c r="Y814" s="3">
        <v>0</v>
      </c>
    </row>
    <row r="815" spans="1:25" ht="75" x14ac:dyDescent="0.2">
      <c r="A815" s="46" t="s">
        <v>7</v>
      </c>
      <c r="B815" s="47" t="s">
        <v>1525</v>
      </c>
      <c r="C815" s="48" t="s">
        <v>1526</v>
      </c>
      <c r="D815" s="5">
        <v>66.070609259999998</v>
      </c>
      <c r="E815" s="5" t="s">
        <v>2747</v>
      </c>
      <c r="F815" s="5">
        <v>66.070609259999998</v>
      </c>
      <c r="G815" s="5">
        <v>0</v>
      </c>
      <c r="H815" s="5">
        <v>0</v>
      </c>
      <c r="I815" s="5">
        <v>66.070609259999998</v>
      </c>
      <c r="J815" s="5">
        <v>0</v>
      </c>
      <c r="K815" s="5">
        <v>55.071235110000011</v>
      </c>
      <c r="L815" s="6">
        <v>2022</v>
      </c>
      <c r="M815" s="5">
        <v>55.071235110000011</v>
      </c>
      <c r="N815" s="1" t="s">
        <v>2793</v>
      </c>
      <c r="O815" s="1" t="s">
        <v>3053</v>
      </c>
      <c r="P815" s="3">
        <v>0</v>
      </c>
      <c r="Q815" s="3">
        <v>0</v>
      </c>
      <c r="R815" s="3">
        <v>0</v>
      </c>
      <c r="S815" s="3">
        <v>0</v>
      </c>
      <c r="T815" s="3">
        <v>0</v>
      </c>
      <c r="U815" s="3">
        <v>0</v>
      </c>
      <c r="V815" s="3">
        <v>0</v>
      </c>
      <c r="W815" s="3">
        <v>835</v>
      </c>
      <c r="X815" s="3">
        <v>0</v>
      </c>
      <c r="Y815" s="3">
        <v>0</v>
      </c>
    </row>
    <row r="816" spans="1:25" ht="56.25" x14ac:dyDescent="0.2">
      <c r="A816" s="46" t="s">
        <v>7</v>
      </c>
      <c r="B816" s="47" t="s">
        <v>1527</v>
      </c>
      <c r="C816" s="48" t="s">
        <v>1528</v>
      </c>
      <c r="D816" s="5">
        <v>2.9577906791999995</v>
      </c>
      <c r="E816" s="5" t="s">
        <v>2747</v>
      </c>
      <c r="F816" s="5">
        <v>2.9577906791999995</v>
      </c>
      <c r="G816" s="5">
        <v>0</v>
      </c>
      <c r="H816" s="5">
        <v>0</v>
      </c>
      <c r="I816" s="5">
        <v>2.9577906791999995</v>
      </c>
      <c r="J816" s="5">
        <v>0</v>
      </c>
      <c r="K816" s="5">
        <v>2.48292168</v>
      </c>
      <c r="L816" s="6">
        <v>2022</v>
      </c>
      <c r="M816" s="5">
        <v>2.48292168</v>
      </c>
      <c r="N816" s="1" t="s">
        <v>2794</v>
      </c>
      <c r="O816" s="1" t="s">
        <v>3053</v>
      </c>
      <c r="P816" s="3">
        <v>0</v>
      </c>
      <c r="Q816" s="3">
        <v>0</v>
      </c>
      <c r="R816" s="3">
        <v>0</v>
      </c>
      <c r="S816" s="3">
        <v>0</v>
      </c>
      <c r="T816" s="3">
        <v>0</v>
      </c>
      <c r="U816" s="3">
        <v>0</v>
      </c>
      <c r="V816" s="3">
        <v>0</v>
      </c>
      <c r="W816" s="3">
        <v>16</v>
      </c>
      <c r="X816" s="3">
        <v>0</v>
      </c>
      <c r="Y816" s="3">
        <v>0</v>
      </c>
    </row>
    <row r="817" spans="1:25" ht="56.25" x14ac:dyDescent="0.2">
      <c r="A817" s="46" t="s">
        <v>7</v>
      </c>
      <c r="B817" s="47" t="s">
        <v>1529</v>
      </c>
      <c r="C817" s="48" t="s">
        <v>1530</v>
      </c>
      <c r="D817" s="5">
        <v>3.2501612815999996</v>
      </c>
      <c r="E817" s="5" t="s">
        <v>2747</v>
      </c>
      <c r="F817" s="5">
        <v>3.2501612815999996</v>
      </c>
      <c r="G817" s="5">
        <v>0</v>
      </c>
      <c r="H817" s="5">
        <v>0</v>
      </c>
      <c r="I817" s="5">
        <v>3.2501612815999996</v>
      </c>
      <c r="J817" s="5">
        <v>0</v>
      </c>
      <c r="K817" s="5">
        <v>2.7362710400000001</v>
      </c>
      <c r="L817" s="6">
        <v>2020</v>
      </c>
      <c r="M817" s="5">
        <v>2.7362710400000001</v>
      </c>
      <c r="N817" s="1" t="s">
        <v>2794</v>
      </c>
      <c r="O817" s="1" t="s">
        <v>3053</v>
      </c>
      <c r="P817" s="3">
        <v>0</v>
      </c>
      <c r="Q817" s="3">
        <v>0</v>
      </c>
      <c r="R817" s="3">
        <v>0</v>
      </c>
      <c r="S817" s="3">
        <v>0</v>
      </c>
      <c r="T817" s="3">
        <v>0</v>
      </c>
      <c r="U817" s="3">
        <v>0</v>
      </c>
      <c r="V817" s="3">
        <v>0</v>
      </c>
      <c r="W817" s="3">
        <v>7</v>
      </c>
      <c r="X817" s="3">
        <v>0</v>
      </c>
      <c r="Y817" s="3">
        <v>0</v>
      </c>
    </row>
    <row r="818" spans="1:25" ht="56.25" x14ac:dyDescent="0.2">
      <c r="A818" s="46" t="s">
        <v>7</v>
      </c>
      <c r="B818" s="47" t="s">
        <v>1531</v>
      </c>
      <c r="C818" s="48" t="s">
        <v>1532</v>
      </c>
      <c r="D818" s="5">
        <v>6.5286975415999997</v>
      </c>
      <c r="E818" s="5" t="s">
        <v>2747</v>
      </c>
      <c r="F818" s="5">
        <v>6.5286975416000006</v>
      </c>
      <c r="G818" s="5">
        <v>0</v>
      </c>
      <c r="H818" s="5">
        <v>0</v>
      </c>
      <c r="I818" s="5">
        <v>6.5286975416000006</v>
      </c>
      <c r="J818" s="5">
        <v>0</v>
      </c>
      <c r="K818" s="5">
        <v>5.46814205</v>
      </c>
      <c r="L818" s="6">
        <v>2022</v>
      </c>
      <c r="M818" s="5">
        <v>5.46814205</v>
      </c>
      <c r="N818" s="1" t="s">
        <v>2794</v>
      </c>
      <c r="O818" s="1" t="s">
        <v>3053</v>
      </c>
      <c r="P818" s="3">
        <v>0</v>
      </c>
      <c r="Q818" s="3">
        <v>0</v>
      </c>
      <c r="R818" s="3">
        <v>0</v>
      </c>
      <c r="S818" s="3">
        <v>0</v>
      </c>
      <c r="T818" s="3">
        <v>0</v>
      </c>
      <c r="U818" s="3">
        <v>0</v>
      </c>
      <c r="V818" s="3">
        <v>0</v>
      </c>
      <c r="W818" s="3">
        <v>5</v>
      </c>
      <c r="X818" s="3">
        <v>0</v>
      </c>
      <c r="Y818" s="3">
        <v>0</v>
      </c>
    </row>
    <row r="819" spans="1:25" ht="56.25" x14ac:dyDescent="0.2">
      <c r="A819" s="46" t="s">
        <v>7</v>
      </c>
      <c r="B819" s="47" t="s">
        <v>1533</v>
      </c>
      <c r="C819" s="48" t="s">
        <v>1534</v>
      </c>
      <c r="D819" s="5">
        <v>4.5990831999999999</v>
      </c>
      <c r="E819" s="5" t="s">
        <v>3054</v>
      </c>
      <c r="F819" s="5">
        <v>4.5990831999999999</v>
      </c>
      <c r="G819" s="5">
        <v>0</v>
      </c>
      <c r="H819" s="5">
        <v>0</v>
      </c>
      <c r="I819" s="5">
        <v>4.5990831999999999</v>
      </c>
      <c r="J819" s="5">
        <v>0</v>
      </c>
      <c r="K819" s="5">
        <v>3.89794763</v>
      </c>
      <c r="L819" s="6">
        <v>2018</v>
      </c>
      <c r="M819" s="5">
        <v>3.89794763</v>
      </c>
      <c r="N819" s="1" t="s">
        <v>2795</v>
      </c>
      <c r="O819" s="1" t="s">
        <v>3053</v>
      </c>
      <c r="P819" s="3">
        <v>0</v>
      </c>
      <c r="Q819" s="3">
        <v>0</v>
      </c>
      <c r="R819" s="3">
        <v>0</v>
      </c>
      <c r="S819" s="3">
        <v>0</v>
      </c>
      <c r="T819" s="3">
        <v>0</v>
      </c>
      <c r="U819" s="3">
        <v>0</v>
      </c>
      <c r="V819" s="3">
        <v>0</v>
      </c>
      <c r="W819" s="3">
        <v>1</v>
      </c>
      <c r="X819" s="3">
        <v>0</v>
      </c>
      <c r="Y819" s="3">
        <v>0</v>
      </c>
    </row>
    <row r="820" spans="1:25" ht="75" x14ac:dyDescent="0.2">
      <c r="A820" s="46" t="s">
        <v>7</v>
      </c>
      <c r="B820" s="47" t="s">
        <v>1535</v>
      </c>
      <c r="C820" s="48" t="s">
        <v>1536</v>
      </c>
      <c r="D820" s="5">
        <v>1.0997000000000001</v>
      </c>
      <c r="E820" s="5" t="s">
        <v>3054</v>
      </c>
      <c r="F820" s="5">
        <v>1.0997000000000001</v>
      </c>
      <c r="G820" s="5">
        <v>0</v>
      </c>
      <c r="H820" s="5">
        <v>0</v>
      </c>
      <c r="I820" s="5">
        <v>1.0997000000000001</v>
      </c>
      <c r="J820" s="5">
        <v>0</v>
      </c>
      <c r="K820" s="5">
        <v>0.93281863999999992</v>
      </c>
      <c r="L820" s="6">
        <v>2018</v>
      </c>
      <c r="M820" s="5">
        <v>0.93281863999999992</v>
      </c>
      <c r="N820" s="1" t="s">
        <v>2768</v>
      </c>
      <c r="O820" s="1" t="s">
        <v>3053</v>
      </c>
      <c r="P820" s="3">
        <v>0</v>
      </c>
      <c r="Q820" s="3">
        <v>0</v>
      </c>
      <c r="R820" s="3">
        <v>0</v>
      </c>
      <c r="S820" s="3">
        <v>0</v>
      </c>
      <c r="T820" s="3">
        <v>0</v>
      </c>
      <c r="U820" s="3">
        <v>0</v>
      </c>
      <c r="V820" s="3">
        <v>0</v>
      </c>
      <c r="W820" s="3">
        <v>2</v>
      </c>
      <c r="X820" s="3">
        <v>0</v>
      </c>
      <c r="Y820" s="3">
        <v>0</v>
      </c>
    </row>
    <row r="821" spans="1:25" ht="75" x14ac:dyDescent="0.2">
      <c r="A821" s="46" t="s">
        <v>7</v>
      </c>
      <c r="B821" s="47" t="s">
        <v>1537</v>
      </c>
      <c r="C821" s="48" t="s">
        <v>1538</v>
      </c>
      <c r="D821" s="5">
        <v>1.9389749999999999</v>
      </c>
      <c r="E821" s="5" t="s">
        <v>3054</v>
      </c>
      <c r="F821" s="5">
        <v>1.9389749999999999</v>
      </c>
      <c r="G821" s="5">
        <v>0</v>
      </c>
      <c r="H821" s="5">
        <v>0</v>
      </c>
      <c r="I821" s="5">
        <v>1.9389749999999999</v>
      </c>
      <c r="J821" s="5">
        <v>0</v>
      </c>
      <c r="K821" s="5">
        <v>1.6445033900000001</v>
      </c>
      <c r="L821" s="6">
        <v>2018</v>
      </c>
      <c r="M821" s="5">
        <v>1.6445033899999999</v>
      </c>
      <c r="N821" s="1" t="s">
        <v>2768</v>
      </c>
      <c r="O821" s="1" t="s">
        <v>3053</v>
      </c>
      <c r="P821" s="3">
        <v>0</v>
      </c>
      <c r="Q821" s="3">
        <v>0</v>
      </c>
      <c r="R821" s="3">
        <v>0</v>
      </c>
      <c r="S821" s="3">
        <v>0</v>
      </c>
      <c r="T821" s="3">
        <v>0</v>
      </c>
      <c r="U821" s="3">
        <v>0</v>
      </c>
      <c r="V821" s="3">
        <v>0</v>
      </c>
      <c r="W821" s="3">
        <v>3</v>
      </c>
      <c r="X821" s="3">
        <v>0</v>
      </c>
      <c r="Y821" s="3">
        <v>0</v>
      </c>
    </row>
    <row r="822" spans="1:25" ht="75" x14ac:dyDescent="0.2">
      <c r="A822" s="46" t="s">
        <v>7</v>
      </c>
      <c r="B822" s="47" t="s">
        <v>1507</v>
      </c>
      <c r="C822" s="48" t="s">
        <v>1539</v>
      </c>
      <c r="D822" s="5">
        <v>1.1509840499999999</v>
      </c>
      <c r="E822" s="5" t="s">
        <v>3054</v>
      </c>
      <c r="F822" s="5">
        <v>1.1509840499999999</v>
      </c>
      <c r="G822" s="5">
        <v>0</v>
      </c>
      <c r="H822" s="5">
        <v>0</v>
      </c>
      <c r="I822" s="5">
        <v>1.1509840499999999</v>
      </c>
      <c r="J822" s="5">
        <v>0</v>
      </c>
      <c r="K822" s="5">
        <v>0.97584495999999998</v>
      </c>
      <c r="L822" s="6">
        <v>2018</v>
      </c>
      <c r="M822" s="5">
        <v>0.97584495999999998</v>
      </c>
      <c r="N822" s="1" t="s">
        <v>2768</v>
      </c>
      <c r="O822" s="1" t="s">
        <v>3053</v>
      </c>
      <c r="P822" s="3">
        <v>0</v>
      </c>
      <c r="Q822" s="3">
        <v>0</v>
      </c>
      <c r="R822" s="3">
        <v>0</v>
      </c>
      <c r="S822" s="3">
        <v>0</v>
      </c>
      <c r="T822" s="3">
        <v>0</v>
      </c>
      <c r="U822" s="3">
        <v>0</v>
      </c>
      <c r="V822" s="3">
        <v>0</v>
      </c>
      <c r="W822" s="3">
        <v>1</v>
      </c>
      <c r="X822" s="3">
        <v>0</v>
      </c>
      <c r="Y822" s="3">
        <v>0</v>
      </c>
    </row>
    <row r="823" spans="1:25" ht="75" x14ac:dyDescent="0.2">
      <c r="A823" s="46" t="s">
        <v>7</v>
      </c>
      <c r="B823" s="47" t="s">
        <v>1540</v>
      </c>
      <c r="C823" s="48" t="s">
        <v>1541</v>
      </c>
      <c r="D823" s="5">
        <v>4.8256427839999994</v>
      </c>
      <c r="E823" s="5" t="s">
        <v>2747</v>
      </c>
      <c r="F823" s="5">
        <v>4.8256427839999994</v>
      </c>
      <c r="G823" s="5">
        <v>0</v>
      </c>
      <c r="H823" s="5">
        <v>0</v>
      </c>
      <c r="I823" s="5">
        <v>4.8256427839999994</v>
      </c>
      <c r="J823" s="5">
        <v>0</v>
      </c>
      <c r="K823" s="5">
        <v>4.0497023200000006</v>
      </c>
      <c r="L823" s="6">
        <v>2020</v>
      </c>
      <c r="M823" s="5">
        <v>4.0497023200000006</v>
      </c>
      <c r="N823" s="1" t="s">
        <v>2796</v>
      </c>
      <c r="O823" s="1" t="s">
        <v>3053</v>
      </c>
      <c r="P823" s="3">
        <v>0</v>
      </c>
      <c r="Q823" s="3">
        <v>0</v>
      </c>
      <c r="R823" s="3">
        <v>0</v>
      </c>
      <c r="S823" s="3">
        <v>0</v>
      </c>
      <c r="T823" s="3">
        <v>0</v>
      </c>
      <c r="U823" s="3">
        <v>0</v>
      </c>
      <c r="V823" s="3">
        <v>0</v>
      </c>
      <c r="W823" s="3">
        <v>36</v>
      </c>
      <c r="X823" s="3">
        <v>0</v>
      </c>
      <c r="Y823" s="3">
        <v>0</v>
      </c>
    </row>
    <row r="824" spans="1:25" ht="75" x14ac:dyDescent="0.2">
      <c r="A824" s="46" t="s">
        <v>7</v>
      </c>
      <c r="B824" s="47" t="s">
        <v>1542</v>
      </c>
      <c r="C824" s="48" t="s">
        <v>1543</v>
      </c>
      <c r="D824" s="5">
        <v>0.70178231999999996</v>
      </c>
      <c r="E824" s="5" t="s">
        <v>2747</v>
      </c>
      <c r="F824" s="5">
        <v>0.70178231999999996</v>
      </c>
      <c r="G824" s="5">
        <v>0</v>
      </c>
      <c r="H824" s="5">
        <v>0</v>
      </c>
      <c r="I824" s="5">
        <v>0.70178231999999996</v>
      </c>
      <c r="J824" s="5">
        <v>0</v>
      </c>
      <c r="K824" s="5">
        <v>0.58481859999999997</v>
      </c>
      <c r="L824" s="6">
        <v>2019</v>
      </c>
      <c r="M824" s="5">
        <v>0.58481859999999997</v>
      </c>
      <c r="N824" s="1" t="s">
        <v>2796</v>
      </c>
      <c r="O824" s="1" t="s">
        <v>3053</v>
      </c>
      <c r="P824" s="3">
        <v>0</v>
      </c>
      <c r="Q824" s="3">
        <v>0</v>
      </c>
      <c r="R824" s="3">
        <v>0</v>
      </c>
      <c r="S824" s="3">
        <v>0</v>
      </c>
      <c r="T824" s="3">
        <v>0</v>
      </c>
      <c r="U824" s="3">
        <v>0</v>
      </c>
      <c r="V824" s="3">
        <v>0</v>
      </c>
      <c r="W824" s="3">
        <v>1</v>
      </c>
      <c r="X824" s="3">
        <v>0</v>
      </c>
      <c r="Y824" s="3">
        <v>0</v>
      </c>
    </row>
    <row r="825" spans="1:25" ht="75" x14ac:dyDescent="0.2">
      <c r="A825" s="38" t="s">
        <v>7</v>
      </c>
      <c r="B825" s="39" t="s">
        <v>1544</v>
      </c>
      <c r="C825" s="40" t="s">
        <v>1545</v>
      </c>
      <c r="D825" s="5">
        <v>0.42119830799999997</v>
      </c>
      <c r="E825" s="5" t="s">
        <v>2747</v>
      </c>
      <c r="F825" s="5">
        <v>0.42119830799999997</v>
      </c>
      <c r="G825" s="5">
        <v>0</v>
      </c>
      <c r="H825" s="5">
        <v>0</v>
      </c>
      <c r="I825" s="5">
        <v>0.42119830799999997</v>
      </c>
      <c r="J825" s="5">
        <v>0</v>
      </c>
      <c r="K825" s="5">
        <v>0.35099859</v>
      </c>
      <c r="L825" s="6">
        <v>2019</v>
      </c>
      <c r="M825" s="5">
        <v>0.35099859</v>
      </c>
      <c r="N825" s="1" t="s">
        <v>2796</v>
      </c>
      <c r="O825" s="1" t="s">
        <v>3053</v>
      </c>
      <c r="P825" s="3">
        <v>0</v>
      </c>
      <c r="Q825" s="3">
        <v>0</v>
      </c>
      <c r="R825" s="3">
        <v>0</v>
      </c>
      <c r="S825" s="3">
        <v>0</v>
      </c>
      <c r="T825" s="3">
        <v>0</v>
      </c>
      <c r="U825" s="3">
        <v>0</v>
      </c>
      <c r="V825" s="3">
        <v>0</v>
      </c>
      <c r="W825" s="3">
        <v>1</v>
      </c>
      <c r="X825" s="3">
        <v>0</v>
      </c>
      <c r="Y825" s="3">
        <v>0</v>
      </c>
    </row>
    <row r="826" spans="1:25" ht="75" x14ac:dyDescent="0.2">
      <c r="A826" s="38" t="s">
        <v>7</v>
      </c>
      <c r="B826" s="39" t="s">
        <v>1546</v>
      </c>
      <c r="C826" s="40" t="s">
        <v>1547</v>
      </c>
      <c r="D826" s="5">
        <v>0.73718399999999995</v>
      </c>
      <c r="E826" s="5" t="s">
        <v>3054</v>
      </c>
      <c r="F826" s="5">
        <v>0.73718399999999995</v>
      </c>
      <c r="G826" s="5">
        <v>0</v>
      </c>
      <c r="H826" s="5">
        <v>0</v>
      </c>
      <c r="I826" s="5">
        <v>0.73718399999999995</v>
      </c>
      <c r="J826" s="5">
        <v>0</v>
      </c>
      <c r="K826" s="5">
        <v>0.62473220000000007</v>
      </c>
      <c r="L826" s="6">
        <v>2018</v>
      </c>
      <c r="M826" s="5">
        <v>0.62473220000000007</v>
      </c>
      <c r="N826" s="1" t="s">
        <v>2797</v>
      </c>
      <c r="O826" s="1" t="s">
        <v>3053</v>
      </c>
      <c r="P826" s="3">
        <v>0</v>
      </c>
      <c r="Q826" s="3">
        <v>0</v>
      </c>
      <c r="R826" s="3">
        <v>0</v>
      </c>
      <c r="S826" s="3">
        <v>0</v>
      </c>
      <c r="T826" s="3">
        <v>0</v>
      </c>
      <c r="U826" s="3">
        <v>0</v>
      </c>
      <c r="V826" s="3">
        <v>0</v>
      </c>
      <c r="W826" s="3">
        <v>4</v>
      </c>
      <c r="X826" s="3">
        <v>0</v>
      </c>
      <c r="Y826" s="3">
        <v>0</v>
      </c>
    </row>
    <row r="827" spans="1:25" ht="93.75" x14ac:dyDescent="0.2">
      <c r="A827" s="38" t="s">
        <v>7</v>
      </c>
      <c r="B827" s="39" t="s">
        <v>1548</v>
      </c>
      <c r="C827" s="40" t="s">
        <v>1549</v>
      </c>
      <c r="D827" s="5">
        <v>17.640999999999998</v>
      </c>
      <c r="E827" s="5" t="s">
        <v>3054</v>
      </c>
      <c r="F827" s="5">
        <v>17.640999999999998</v>
      </c>
      <c r="G827" s="5">
        <v>0</v>
      </c>
      <c r="H827" s="5">
        <v>0</v>
      </c>
      <c r="I827" s="5">
        <v>17.640999999999998</v>
      </c>
      <c r="J827" s="5">
        <v>0</v>
      </c>
      <c r="K827" s="5">
        <v>14.95</v>
      </c>
      <c r="L827" s="6">
        <v>2018</v>
      </c>
      <c r="M827" s="5">
        <v>14.95</v>
      </c>
      <c r="N827" s="1" t="s">
        <v>2798</v>
      </c>
      <c r="O827" s="1" t="s">
        <v>3053</v>
      </c>
      <c r="P827" s="3">
        <v>0</v>
      </c>
      <c r="Q827" s="3">
        <v>0</v>
      </c>
      <c r="R827" s="3">
        <v>0</v>
      </c>
      <c r="S827" s="3">
        <v>0</v>
      </c>
      <c r="T827" s="3">
        <v>0</v>
      </c>
      <c r="U827" s="3">
        <v>0</v>
      </c>
      <c r="V827" s="3">
        <v>0</v>
      </c>
      <c r="W827" s="3">
        <v>2</v>
      </c>
      <c r="X827" s="3">
        <v>0</v>
      </c>
      <c r="Y827" s="3">
        <v>0</v>
      </c>
    </row>
    <row r="828" spans="1:25" ht="75" x14ac:dyDescent="0.2">
      <c r="A828" s="38" t="s">
        <v>7</v>
      </c>
      <c r="B828" s="39" t="s">
        <v>1550</v>
      </c>
      <c r="C828" s="40" t="s">
        <v>1551</v>
      </c>
      <c r="D828" s="5">
        <v>0.13794399599999999</v>
      </c>
      <c r="E828" s="5" t="s">
        <v>2747</v>
      </c>
      <c r="F828" s="5">
        <v>0.13794399599999999</v>
      </c>
      <c r="G828" s="5">
        <v>0</v>
      </c>
      <c r="H828" s="5">
        <v>0</v>
      </c>
      <c r="I828" s="5">
        <v>0.13794399599999999</v>
      </c>
      <c r="J828" s="5">
        <v>0</v>
      </c>
      <c r="K828" s="5">
        <v>0.11495332999999999</v>
      </c>
      <c r="L828" s="6">
        <v>2019</v>
      </c>
      <c r="M828" s="5">
        <v>0.11495332999999999</v>
      </c>
      <c r="N828" s="1" t="s">
        <v>2799</v>
      </c>
      <c r="O828" s="1" t="s">
        <v>3053</v>
      </c>
      <c r="P828" s="3">
        <v>0</v>
      </c>
      <c r="Q828" s="3">
        <v>0</v>
      </c>
      <c r="R828" s="3">
        <v>0</v>
      </c>
      <c r="S828" s="3">
        <v>0</v>
      </c>
      <c r="T828" s="3">
        <v>0</v>
      </c>
      <c r="U828" s="3">
        <v>0</v>
      </c>
      <c r="V828" s="3">
        <v>0</v>
      </c>
      <c r="W828" s="3">
        <v>1</v>
      </c>
      <c r="X828" s="3">
        <v>0</v>
      </c>
      <c r="Y828" s="3">
        <v>0</v>
      </c>
    </row>
    <row r="829" spans="1:25" ht="56.25" x14ac:dyDescent="0.2">
      <c r="A829" s="38" t="s">
        <v>7</v>
      </c>
      <c r="B829" s="39" t="s">
        <v>1552</v>
      </c>
      <c r="C829" s="40" t="s">
        <v>1553</v>
      </c>
      <c r="D829" s="5">
        <v>0.422619468</v>
      </c>
      <c r="E829" s="5" t="s">
        <v>2747</v>
      </c>
      <c r="F829" s="5">
        <v>0.422619468</v>
      </c>
      <c r="G829" s="5">
        <v>0</v>
      </c>
      <c r="H829" s="5">
        <v>0</v>
      </c>
      <c r="I829" s="5">
        <v>0.422619468</v>
      </c>
      <c r="J829" s="5">
        <v>0</v>
      </c>
      <c r="K829" s="5">
        <v>0.35218288999999997</v>
      </c>
      <c r="L829" s="6">
        <v>2019</v>
      </c>
      <c r="M829" s="5">
        <v>0.35218288999999997</v>
      </c>
      <c r="N829" s="1" t="s">
        <v>2800</v>
      </c>
      <c r="O829" s="1" t="s">
        <v>3053</v>
      </c>
      <c r="P829" s="3">
        <v>0</v>
      </c>
      <c r="Q829" s="3">
        <v>0</v>
      </c>
      <c r="R829" s="3">
        <v>0</v>
      </c>
      <c r="S829" s="3">
        <v>0</v>
      </c>
      <c r="T829" s="3">
        <v>0</v>
      </c>
      <c r="U829" s="3">
        <v>0</v>
      </c>
      <c r="V829" s="3">
        <v>0</v>
      </c>
      <c r="W829" s="3">
        <v>1</v>
      </c>
      <c r="X829" s="3">
        <v>0</v>
      </c>
      <c r="Y829" s="3">
        <v>0</v>
      </c>
    </row>
    <row r="830" spans="1:25" ht="56.25" x14ac:dyDescent="0.2">
      <c r="A830" s="38" t="s">
        <v>7</v>
      </c>
      <c r="B830" s="39" t="s">
        <v>1554</v>
      </c>
      <c r="C830" s="40" t="s">
        <v>1555</v>
      </c>
      <c r="D830" s="5">
        <v>0.15572255999999998</v>
      </c>
      <c r="E830" s="5" t="s">
        <v>2747</v>
      </c>
      <c r="F830" s="5">
        <v>0.15572255999999998</v>
      </c>
      <c r="G830" s="5">
        <v>0</v>
      </c>
      <c r="H830" s="5">
        <v>0</v>
      </c>
      <c r="I830" s="5">
        <v>0.15572255999999998</v>
      </c>
      <c r="J830" s="5">
        <v>0</v>
      </c>
      <c r="K830" s="5">
        <v>0.12976879999999999</v>
      </c>
      <c r="L830" s="6">
        <v>2019</v>
      </c>
      <c r="M830" s="5">
        <v>0.12976879999999999</v>
      </c>
      <c r="N830" s="1" t="s">
        <v>2801</v>
      </c>
      <c r="O830" s="1" t="s">
        <v>3053</v>
      </c>
      <c r="P830" s="3">
        <v>0</v>
      </c>
      <c r="Q830" s="3">
        <v>0</v>
      </c>
      <c r="R830" s="3">
        <v>0</v>
      </c>
      <c r="S830" s="3">
        <v>0</v>
      </c>
      <c r="T830" s="3">
        <v>0</v>
      </c>
      <c r="U830" s="3">
        <v>0</v>
      </c>
      <c r="V830" s="3">
        <v>0</v>
      </c>
      <c r="W830" s="3">
        <v>1</v>
      </c>
      <c r="X830" s="3">
        <v>0</v>
      </c>
      <c r="Y830" s="3">
        <v>0</v>
      </c>
    </row>
    <row r="831" spans="1:25" ht="37.5" x14ac:dyDescent="0.2">
      <c r="A831" s="38" t="s">
        <v>7</v>
      </c>
      <c r="B831" s="39" t="s">
        <v>1556</v>
      </c>
      <c r="C831" s="40" t="s">
        <v>1557</v>
      </c>
      <c r="D831" s="5">
        <v>10.60371364</v>
      </c>
      <c r="E831" s="5" t="s">
        <v>3054</v>
      </c>
      <c r="F831" s="5">
        <v>10.60371364</v>
      </c>
      <c r="G831" s="5">
        <v>0</v>
      </c>
      <c r="H831" s="5">
        <v>0</v>
      </c>
      <c r="I831" s="5">
        <v>10.60371364</v>
      </c>
      <c r="J831" s="5">
        <v>0</v>
      </c>
      <c r="K831" s="5">
        <v>8.9861979999999999</v>
      </c>
      <c r="L831" s="6">
        <v>2018</v>
      </c>
      <c r="M831" s="5">
        <v>8.9861979999999999</v>
      </c>
      <c r="N831" s="1" t="s">
        <v>2802</v>
      </c>
      <c r="O831" s="1" t="s">
        <v>3053</v>
      </c>
      <c r="P831" s="3">
        <v>0</v>
      </c>
      <c r="Q831" s="3">
        <v>0</v>
      </c>
      <c r="R831" s="3">
        <v>0</v>
      </c>
      <c r="S831" s="3">
        <v>0</v>
      </c>
      <c r="T831" s="3">
        <v>0</v>
      </c>
      <c r="U831" s="3">
        <v>0</v>
      </c>
      <c r="V831" s="3">
        <v>0</v>
      </c>
      <c r="W831" s="3">
        <v>166</v>
      </c>
      <c r="X831" s="3">
        <v>0</v>
      </c>
      <c r="Y831" s="3">
        <v>0</v>
      </c>
    </row>
    <row r="832" spans="1:25" ht="37.5" x14ac:dyDescent="0.2">
      <c r="A832" s="38" t="s">
        <v>7</v>
      </c>
      <c r="B832" s="39" t="s">
        <v>1558</v>
      </c>
      <c r="C832" s="40" t="s">
        <v>1559</v>
      </c>
      <c r="D832" s="5">
        <v>12.677483400000002</v>
      </c>
      <c r="E832" s="5" t="s">
        <v>3054</v>
      </c>
      <c r="F832" s="5">
        <v>12.677483400000002</v>
      </c>
      <c r="G832" s="5">
        <v>0</v>
      </c>
      <c r="H832" s="5">
        <v>0</v>
      </c>
      <c r="I832" s="5">
        <v>12.677483400000002</v>
      </c>
      <c r="J832" s="5">
        <v>0</v>
      </c>
      <c r="K832" s="5">
        <v>10.743630000000001</v>
      </c>
      <c r="L832" s="6">
        <v>2018</v>
      </c>
      <c r="M832" s="5">
        <v>10.74363</v>
      </c>
      <c r="N832" s="1" t="s">
        <v>2802</v>
      </c>
      <c r="O832" s="1" t="s">
        <v>3053</v>
      </c>
      <c r="P832" s="3">
        <v>0</v>
      </c>
      <c r="Q832" s="3">
        <v>0</v>
      </c>
      <c r="R832" s="3">
        <v>0</v>
      </c>
      <c r="S832" s="3">
        <v>0</v>
      </c>
      <c r="T832" s="3">
        <v>0</v>
      </c>
      <c r="U832" s="3">
        <v>0</v>
      </c>
      <c r="V832" s="3">
        <v>0</v>
      </c>
      <c r="W832" s="3">
        <v>211</v>
      </c>
      <c r="X832" s="3">
        <v>0</v>
      </c>
      <c r="Y832" s="3">
        <v>0</v>
      </c>
    </row>
    <row r="833" spans="1:25" ht="37.5" x14ac:dyDescent="0.2">
      <c r="A833" s="38" t="s">
        <v>7</v>
      </c>
      <c r="B833" s="39" t="s">
        <v>1560</v>
      </c>
      <c r="C833" s="40" t="s">
        <v>1561</v>
      </c>
      <c r="D833" s="5">
        <v>9.74E-2</v>
      </c>
      <c r="E833" s="5" t="s">
        <v>3054</v>
      </c>
      <c r="F833" s="5">
        <v>9.74E-2</v>
      </c>
      <c r="G833" s="5">
        <v>0</v>
      </c>
      <c r="H833" s="5">
        <v>0</v>
      </c>
      <c r="I833" s="5">
        <v>9.74E-2</v>
      </c>
      <c r="J833" s="5">
        <v>0</v>
      </c>
      <c r="K833" s="5">
        <v>8.2542370000000004E-2</v>
      </c>
      <c r="L833" s="6">
        <v>2018</v>
      </c>
      <c r="M833" s="5">
        <v>8.2542370000000004E-2</v>
      </c>
      <c r="N833" s="1" t="s">
        <v>2802</v>
      </c>
      <c r="O833" s="1" t="s">
        <v>3053</v>
      </c>
      <c r="P833" s="3">
        <v>0</v>
      </c>
      <c r="Q833" s="3">
        <v>0</v>
      </c>
      <c r="R833" s="3">
        <v>0</v>
      </c>
      <c r="S833" s="3">
        <v>0</v>
      </c>
      <c r="T833" s="3">
        <v>0</v>
      </c>
      <c r="U833" s="3">
        <v>0</v>
      </c>
      <c r="V833" s="3">
        <v>0</v>
      </c>
      <c r="W833" s="3">
        <v>1</v>
      </c>
      <c r="X833" s="3">
        <v>0</v>
      </c>
      <c r="Y833" s="3">
        <v>0</v>
      </c>
    </row>
    <row r="834" spans="1:25" ht="56.25" x14ac:dyDescent="0.2">
      <c r="A834" s="38" t="s">
        <v>7</v>
      </c>
      <c r="B834" s="39" t="s">
        <v>1562</v>
      </c>
      <c r="C834" s="40" t="s">
        <v>1563</v>
      </c>
      <c r="D834" s="5">
        <v>0.84716505599999992</v>
      </c>
      <c r="E834" s="5" t="s">
        <v>2747</v>
      </c>
      <c r="F834" s="5">
        <v>0.84716505599999992</v>
      </c>
      <c r="G834" s="5">
        <v>0</v>
      </c>
      <c r="H834" s="5">
        <v>0</v>
      </c>
      <c r="I834" s="5">
        <v>0.84716505599999992</v>
      </c>
      <c r="J834" s="5">
        <v>0</v>
      </c>
      <c r="K834" s="5">
        <v>0.70597087999999997</v>
      </c>
      <c r="L834" s="6">
        <v>2022</v>
      </c>
      <c r="M834" s="5">
        <v>0.70597087999999997</v>
      </c>
      <c r="N834" s="1" t="s">
        <v>2803</v>
      </c>
      <c r="O834" s="1" t="s">
        <v>3053</v>
      </c>
      <c r="P834" s="3">
        <v>0</v>
      </c>
      <c r="Q834" s="3">
        <v>0</v>
      </c>
      <c r="R834" s="3">
        <v>0</v>
      </c>
      <c r="S834" s="3">
        <v>0</v>
      </c>
      <c r="T834" s="3">
        <v>0</v>
      </c>
      <c r="U834" s="3">
        <v>0</v>
      </c>
      <c r="V834" s="3">
        <v>0</v>
      </c>
      <c r="W834" s="3">
        <v>4</v>
      </c>
      <c r="X834" s="3">
        <v>0</v>
      </c>
      <c r="Y834" s="3">
        <v>0</v>
      </c>
    </row>
    <row r="835" spans="1:25" ht="56.25" x14ac:dyDescent="0.2">
      <c r="A835" s="38" t="s">
        <v>7</v>
      </c>
      <c r="B835" s="39" t="s">
        <v>1564</v>
      </c>
      <c r="C835" s="40" t="s">
        <v>1565</v>
      </c>
      <c r="D835" s="5">
        <v>3.7666637160000001</v>
      </c>
      <c r="E835" s="5" t="s">
        <v>2747</v>
      </c>
      <c r="F835" s="5">
        <v>3.7666637160000001</v>
      </c>
      <c r="G835" s="5">
        <v>0</v>
      </c>
      <c r="H835" s="5">
        <v>0</v>
      </c>
      <c r="I835" s="5">
        <v>3.7666637160000001</v>
      </c>
      <c r="J835" s="5">
        <v>0</v>
      </c>
      <c r="K835" s="5">
        <v>3.1388864299999999</v>
      </c>
      <c r="L835" s="6">
        <v>2022</v>
      </c>
      <c r="M835" s="5">
        <v>3.1388864299999999</v>
      </c>
      <c r="N835" s="1" t="s">
        <v>2803</v>
      </c>
      <c r="O835" s="1" t="s">
        <v>3053</v>
      </c>
      <c r="P835" s="3">
        <v>0</v>
      </c>
      <c r="Q835" s="3">
        <v>0</v>
      </c>
      <c r="R835" s="3">
        <v>0</v>
      </c>
      <c r="S835" s="3">
        <v>0</v>
      </c>
      <c r="T835" s="3">
        <v>0</v>
      </c>
      <c r="U835" s="3">
        <v>0</v>
      </c>
      <c r="V835" s="3">
        <v>0</v>
      </c>
      <c r="W835" s="3">
        <v>4</v>
      </c>
      <c r="X835" s="3">
        <v>0</v>
      </c>
      <c r="Y835" s="3">
        <v>0</v>
      </c>
    </row>
    <row r="836" spans="1:25" ht="56.25" x14ac:dyDescent="0.2">
      <c r="A836" s="38" t="s">
        <v>7</v>
      </c>
      <c r="B836" s="39" t="s">
        <v>1566</v>
      </c>
      <c r="C836" s="40" t="s">
        <v>1567</v>
      </c>
      <c r="D836" s="5">
        <v>0.15953244</v>
      </c>
      <c r="E836" s="5" t="s">
        <v>2747</v>
      </c>
      <c r="F836" s="5">
        <v>0.15953244</v>
      </c>
      <c r="G836" s="5">
        <v>0</v>
      </c>
      <c r="H836" s="5">
        <v>0</v>
      </c>
      <c r="I836" s="5">
        <v>0</v>
      </c>
      <c r="J836" s="5">
        <v>0.15953244</v>
      </c>
      <c r="K836" s="5">
        <v>0.1329437</v>
      </c>
      <c r="L836" s="6">
        <v>2019</v>
      </c>
      <c r="M836" s="5">
        <v>0.1329437</v>
      </c>
      <c r="N836" s="1" t="s">
        <v>2804</v>
      </c>
      <c r="O836" s="1" t="s">
        <v>3053</v>
      </c>
      <c r="P836" s="3">
        <v>0</v>
      </c>
      <c r="Q836" s="3">
        <v>0</v>
      </c>
      <c r="R836" s="3">
        <v>0</v>
      </c>
      <c r="S836" s="3">
        <v>0</v>
      </c>
      <c r="T836" s="3">
        <v>0</v>
      </c>
      <c r="U836" s="3">
        <v>0</v>
      </c>
      <c r="V836" s="3">
        <v>0</v>
      </c>
      <c r="W836" s="3">
        <v>2</v>
      </c>
      <c r="X836" s="3">
        <v>0</v>
      </c>
      <c r="Y836" s="3">
        <v>0</v>
      </c>
    </row>
    <row r="837" spans="1:25" ht="56.25" x14ac:dyDescent="0.2">
      <c r="A837" s="38" t="s">
        <v>7</v>
      </c>
      <c r="B837" s="39" t="s">
        <v>1568</v>
      </c>
      <c r="C837" s="40" t="s">
        <v>1569</v>
      </c>
      <c r="D837" s="5">
        <v>16.967036268000001</v>
      </c>
      <c r="E837" s="5" t="s">
        <v>2747</v>
      </c>
      <c r="F837" s="5">
        <v>16.967036268000001</v>
      </c>
      <c r="G837" s="5">
        <v>0</v>
      </c>
      <c r="H837" s="5">
        <v>0</v>
      </c>
      <c r="I837" s="5">
        <v>16.967036268000001</v>
      </c>
      <c r="J837" s="5">
        <v>0</v>
      </c>
      <c r="K837" s="5">
        <v>14.139196889999999</v>
      </c>
      <c r="L837" s="6">
        <v>2022</v>
      </c>
      <c r="M837" s="5">
        <v>14.139196889999999</v>
      </c>
      <c r="N837" s="1" t="s">
        <v>2805</v>
      </c>
      <c r="O837" s="1" t="s">
        <v>3053</v>
      </c>
      <c r="P837" s="3">
        <v>0</v>
      </c>
      <c r="Q837" s="3">
        <v>0</v>
      </c>
      <c r="R837" s="3">
        <v>0</v>
      </c>
      <c r="S837" s="3">
        <v>0</v>
      </c>
      <c r="T837" s="3">
        <v>0</v>
      </c>
      <c r="U837" s="3">
        <v>0</v>
      </c>
      <c r="V837" s="3">
        <v>0</v>
      </c>
      <c r="W837" s="3">
        <v>21</v>
      </c>
      <c r="X837" s="3">
        <v>0</v>
      </c>
      <c r="Y837" s="3">
        <v>0</v>
      </c>
    </row>
    <row r="838" spans="1:25" ht="56.25" x14ac:dyDescent="0.2">
      <c r="A838" s="38" t="s">
        <v>7</v>
      </c>
      <c r="B838" s="39" t="s">
        <v>1570</v>
      </c>
      <c r="C838" s="40" t="s">
        <v>1571</v>
      </c>
      <c r="D838" s="5">
        <v>4.6214441639999997</v>
      </c>
      <c r="E838" s="5" t="s">
        <v>2747</v>
      </c>
      <c r="F838" s="5">
        <v>4.6214441639999997</v>
      </c>
      <c r="G838" s="5">
        <v>0</v>
      </c>
      <c r="H838" s="5">
        <v>0</v>
      </c>
      <c r="I838" s="5">
        <v>4.6214441639999997</v>
      </c>
      <c r="J838" s="5">
        <v>0</v>
      </c>
      <c r="K838" s="5">
        <v>3.8512034699999997</v>
      </c>
      <c r="L838" s="6">
        <v>2022</v>
      </c>
      <c r="M838" s="5">
        <v>3.8512034699999997</v>
      </c>
      <c r="N838" s="1" t="s">
        <v>2805</v>
      </c>
      <c r="O838" s="1" t="s">
        <v>3053</v>
      </c>
      <c r="P838" s="3">
        <v>0</v>
      </c>
      <c r="Q838" s="3">
        <v>0</v>
      </c>
      <c r="R838" s="3">
        <v>0</v>
      </c>
      <c r="S838" s="3">
        <v>0</v>
      </c>
      <c r="T838" s="3">
        <v>0</v>
      </c>
      <c r="U838" s="3">
        <v>0</v>
      </c>
      <c r="V838" s="3">
        <v>0</v>
      </c>
      <c r="W838" s="3">
        <v>7</v>
      </c>
      <c r="X838" s="3">
        <v>0</v>
      </c>
      <c r="Y838" s="3">
        <v>0</v>
      </c>
    </row>
    <row r="839" spans="1:25" ht="37.5" x14ac:dyDescent="0.2">
      <c r="A839" s="38" t="s">
        <v>7</v>
      </c>
      <c r="B839" s="39" t="s">
        <v>1572</v>
      </c>
      <c r="C839" s="40" t="s">
        <v>1573</v>
      </c>
      <c r="D839" s="5">
        <v>8.0205186600000005</v>
      </c>
      <c r="E839" s="5" t="s">
        <v>2747</v>
      </c>
      <c r="F839" s="5">
        <v>8.0205186600000005</v>
      </c>
      <c r="G839" s="5">
        <v>0</v>
      </c>
      <c r="H839" s="5">
        <v>0</v>
      </c>
      <c r="I839" s="5">
        <v>8.0205186600000005</v>
      </c>
      <c r="J839" s="5">
        <v>0</v>
      </c>
      <c r="K839" s="5">
        <v>6.6837655500000004</v>
      </c>
      <c r="L839" s="6">
        <v>2022</v>
      </c>
      <c r="M839" s="5">
        <v>6.6837655500000004</v>
      </c>
      <c r="N839" s="1" t="s">
        <v>2806</v>
      </c>
      <c r="O839" s="1" t="s">
        <v>3053</v>
      </c>
      <c r="P839" s="3">
        <v>0</v>
      </c>
      <c r="Q839" s="3">
        <v>0</v>
      </c>
      <c r="R839" s="3">
        <v>0</v>
      </c>
      <c r="S839" s="3">
        <v>0</v>
      </c>
      <c r="T839" s="3">
        <v>0</v>
      </c>
      <c r="U839" s="3">
        <v>0</v>
      </c>
      <c r="V839" s="3">
        <v>0</v>
      </c>
      <c r="W839" s="3">
        <v>7</v>
      </c>
      <c r="X839" s="3">
        <v>0</v>
      </c>
      <c r="Y839" s="3">
        <v>0</v>
      </c>
    </row>
    <row r="840" spans="1:25" ht="37.5" x14ac:dyDescent="0.2">
      <c r="A840" s="38" t="s">
        <v>7</v>
      </c>
      <c r="B840" s="39" t="s">
        <v>1574</v>
      </c>
      <c r="C840" s="40" t="s">
        <v>1575</v>
      </c>
      <c r="D840" s="5">
        <v>2.8329161760000003</v>
      </c>
      <c r="E840" s="5" t="s">
        <v>2747</v>
      </c>
      <c r="F840" s="5">
        <v>2.8329161760000003</v>
      </c>
      <c r="G840" s="5">
        <v>0</v>
      </c>
      <c r="H840" s="5">
        <v>0</v>
      </c>
      <c r="I840" s="5">
        <v>2.8329161760000003</v>
      </c>
      <c r="J840" s="5">
        <v>0</v>
      </c>
      <c r="K840" s="5">
        <v>2.3607634800000001</v>
      </c>
      <c r="L840" s="6">
        <v>2022</v>
      </c>
      <c r="M840" s="5">
        <v>2.3607634800000001</v>
      </c>
      <c r="N840" s="1" t="s">
        <v>2806</v>
      </c>
      <c r="O840" s="1" t="s">
        <v>3053</v>
      </c>
      <c r="P840" s="3">
        <v>0</v>
      </c>
      <c r="Q840" s="3">
        <v>0</v>
      </c>
      <c r="R840" s="3">
        <v>0</v>
      </c>
      <c r="S840" s="3">
        <v>0</v>
      </c>
      <c r="T840" s="3">
        <v>0</v>
      </c>
      <c r="U840" s="3">
        <v>0</v>
      </c>
      <c r="V840" s="3">
        <v>0</v>
      </c>
      <c r="W840" s="3">
        <v>2</v>
      </c>
      <c r="X840" s="3">
        <v>0</v>
      </c>
      <c r="Y840" s="3">
        <v>0</v>
      </c>
    </row>
    <row r="841" spans="1:25" ht="37.5" x14ac:dyDescent="0.2">
      <c r="A841" s="38" t="s">
        <v>7</v>
      </c>
      <c r="B841" s="39" t="s">
        <v>1576</v>
      </c>
      <c r="C841" s="40" t="s">
        <v>1577</v>
      </c>
      <c r="D841" s="5">
        <v>4.7332139399999997</v>
      </c>
      <c r="E841" s="5" t="s">
        <v>2747</v>
      </c>
      <c r="F841" s="5">
        <v>4.7332139399999997</v>
      </c>
      <c r="G841" s="5">
        <v>0</v>
      </c>
      <c r="H841" s="5">
        <v>0</v>
      </c>
      <c r="I841" s="5">
        <v>4.7332139399999997</v>
      </c>
      <c r="J841" s="5">
        <v>0</v>
      </c>
      <c r="K841" s="5">
        <v>3.9443449499999996</v>
      </c>
      <c r="L841" s="6">
        <v>2022</v>
      </c>
      <c r="M841" s="5">
        <v>3.9443449499999996</v>
      </c>
      <c r="N841" s="1" t="s">
        <v>2806</v>
      </c>
      <c r="O841" s="1" t="s">
        <v>3053</v>
      </c>
      <c r="P841" s="3">
        <v>0</v>
      </c>
      <c r="Q841" s="3">
        <v>0</v>
      </c>
      <c r="R841" s="3">
        <v>0</v>
      </c>
      <c r="S841" s="3">
        <v>0</v>
      </c>
      <c r="T841" s="3">
        <v>0</v>
      </c>
      <c r="U841" s="3">
        <v>0</v>
      </c>
      <c r="V841" s="3">
        <v>0</v>
      </c>
      <c r="W841" s="3">
        <v>3</v>
      </c>
      <c r="X841" s="3">
        <v>0</v>
      </c>
      <c r="Y841" s="3">
        <v>0</v>
      </c>
    </row>
    <row r="842" spans="1:25" ht="37.5" x14ac:dyDescent="0.2">
      <c r="A842" s="38" t="s">
        <v>7</v>
      </c>
      <c r="B842" s="39" t="s">
        <v>1578</v>
      </c>
      <c r="C842" s="40" t="s">
        <v>1579</v>
      </c>
      <c r="D842" s="5">
        <v>2.3560887119999996</v>
      </c>
      <c r="E842" s="5" t="s">
        <v>2747</v>
      </c>
      <c r="F842" s="5">
        <v>2.3560887119999996</v>
      </c>
      <c r="G842" s="5">
        <v>0</v>
      </c>
      <c r="H842" s="5">
        <v>0</v>
      </c>
      <c r="I842" s="5">
        <v>2.3560887119999996</v>
      </c>
      <c r="J842" s="5">
        <v>0</v>
      </c>
      <c r="K842" s="5">
        <v>1.9634072599999999</v>
      </c>
      <c r="L842" s="6">
        <v>2022</v>
      </c>
      <c r="M842" s="5">
        <v>1.9634072599999999</v>
      </c>
      <c r="N842" s="1" t="s">
        <v>2806</v>
      </c>
      <c r="O842" s="1" t="s">
        <v>3053</v>
      </c>
      <c r="P842" s="3">
        <v>0</v>
      </c>
      <c r="Q842" s="3">
        <v>0</v>
      </c>
      <c r="R842" s="3">
        <v>0</v>
      </c>
      <c r="S842" s="3">
        <v>0</v>
      </c>
      <c r="T842" s="3">
        <v>0</v>
      </c>
      <c r="U842" s="3">
        <v>0</v>
      </c>
      <c r="V842" s="3">
        <v>0</v>
      </c>
      <c r="W842" s="3">
        <v>1</v>
      </c>
      <c r="X842" s="3">
        <v>0</v>
      </c>
      <c r="Y842" s="3">
        <v>0</v>
      </c>
    </row>
    <row r="843" spans="1:25" ht="56.25" x14ac:dyDescent="0.2">
      <c r="A843" s="38" t="s">
        <v>7</v>
      </c>
      <c r="B843" s="39" t="s">
        <v>1580</v>
      </c>
      <c r="C843" s="40" t="s">
        <v>1581</v>
      </c>
      <c r="D843" s="5">
        <v>3.1897506599999996</v>
      </c>
      <c r="E843" s="5" t="s">
        <v>2747</v>
      </c>
      <c r="F843" s="5">
        <v>3.1897506599999996</v>
      </c>
      <c r="G843" s="5">
        <v>0</v>
      </c>
      <c r="H843" s="5">
        <v>0</v>
      </c>
      <c r="I843" s="5">
        <v>3.1897506599999996</v>
      </c>
      <c r="J843" s="5">
        <v>0</v>
      </c>
      <c r="K843" s="5">
        <v>2.6581255499999998</v>
      </c>
      <c r="L843" s="6">
        <v>2022</v>
      </c>
      <c r="M843" s="5">
        <v>2.6581255499999998</v>
      </c>
      <c r="N843" s="1" t="s">
        <v>2807</v>
      </c>
      <c r="O843" s="1" t="s">
        <v>3053</v>
      </c>
      <c r="P843" s="3">
        <v>0</v>
      </c>
      <c r="Q843" s="3">
        <v>0</v>
      </c>
      <c r="R843" s="3">
        <v>0</v>
      </c>
      <c r="S843" s="3">
        <v>0</v>
      </c>
      <c r="T843" s="3">
        <v>0</v>
      </c>
      <c r="U843" s="3">
        <v>0</v>
      </c>
      <c r="V843" s="3">
        <v>0</v>
      </c>
      <c r="W843" s="3">
        <v>3</v>
      </c>
      <c r="X843" s="3">
        <v>0</v>
      </c>
      <c r="Y843" s="3">
        <v>0</v>
      </c>
    </row>
    <row r="844" spans="1:25" ht="56.25" x14ac:dyDescent="0.2">
      <c r="A844" s="38" t="s">
        <v>7</v>
      </c>
      <c r="B844" s="39" t="s">
        <v>1582</v>
      </c>
      <c r="C844" s="40" t="s">
        <v>1583</v>
      </c>
      <c r="D844" s="5">
        <v>0.17711724000000001</v>
      </c>
      <c r="E844" s="5" t="s">
        <v>2747</v>
      </c>
      <c r="F844" s="5">
        <v>0.17711724000000001</v>
      </c>
      <c r="G844" s="5">
        <v>0</v>
      </c>
      <c r="H844" s="5">
        <v>0</v>
      </c>
      <c r="I844" s="5">
        <v>0</v>
      </c>
      <c r="J844" s="5">
        <v>0.17711724000000001</v>
      </c>
      <c r="K844" s="5">
        <v>0.1475977</v>
      </c>
      <c r="L844" s="6">
        <v>2019</v>
      </c>
      <c r="M844" s="5">
        <v>0.1475977</v>
      </c>
      <c r="N844" s="1" t="s">
        <v>2788</v>
      </c>
      <c r="O844" s="1" t="s">
        <v>3053</v>
      </c>
      <c r="P844" s="3">
        <v>0</v>
      </c>
      <c r="Q844" s="3">
        <v>0</v>
      </c>
      <c r="R844" s="3">
        <v>0</v>
      </c>
      <c r="S844" s="3">
        <v>0</v>
      </c>
      <c r="T844" s="3">
        <v>0</v>
      </c>
      <c r="U844" s="3">
        <v>0</v>
      </c>
      <c r="V844" s="3">
        <v>0</v>
      </c>
      <c r="W844" s="3">
        <v>2</v>
      </c>
      <c r="X844" s="3">
        <v>0</v>
      </c>
      <c r="Y844" s="3">
        <v>0</v>
      </c>
    </row>
    <row r="845" spans="1:25" ht="56.25" x14ac:dyDescent="0.2">
      <c r="A845" s="38" t="s">
        <v>7</v>
      </c>
      <c r="B845" s="39" t="s">
        <v>1584</v>
      </c>
      <c r="C845" s="40" t="s">
        <v>1585</v>
      </c>
      <c r="D845" s="5">
        <v>0.218053776</v>
      </c>
      <c r="E845" s="5" t="s">
        <v>2747</v>
      </c>
      <c r="F845" s="5">
        <v>0.218053776</v>
      </c>
      <c r="G845" s="5">
        <v>0</v>
      </c>
      <c r="H845" s="5">
        <v>0</v>
      </c>
      <c r="I845" s="5">
        <v>0</v>
      </c>
      <c r="J845" s="5">
        <v>0.218053776</v>
      </c>
      <c r="K845" s="5">
        <v>0.18171147999999998</v>
      </c>
      <c r="L845" s="6">
        <v>2019</v>
      </c>
      <c r="M845" s="5">
        <v>0.18171147999999998</v>
      </c>
      <c r="N845" s="1" t="s">
        <v>2788</v>
      </c>
      <c r="O845" s="1" t="s">
        <v>3053</v>
      </c>
      <c r="P845" s="3">
        <v>0</v>
      </c>
      <c r="Q845" s="3">
        <v>0</v>
      </c>
      <c r="R845" s="3">
        <v>0</v>
      </c>
      <c r="S845" s="3">
        <v>0</v>
      </c>
      <c r="T845" s="3">
        <v>0</v>
      </c>
      <c r="U845" s="3">
        <v>0</v>
      </c>
      <c r="V845" s="3">
        <v>0</v>
      </c>
      <c r="W845" s="3">
        <v>2</v>
      </c>
      <c r="X845" s="3">
        <v>0</v>
      </c>
      <c r="Y845" s="3">
        <v>0</v>
      </c>
    </row>
    <row r="846" spans="1:25" ht="150" x14ac:dyDescent="0.2">
      <c r="A846" s="38" t="s">
        <v>7</v>
      </c>
      <c r="B846" s="39" t="s">
        <v>1586</v>
      </c>
      <c r="C846" s="40" t="s">
        <v>1587</v>
      </c>
      <c r="D846" s="5">
        <v>0</v>
      </c>
      <c r="E846" s="5" t="s">
        <v>2747</v>
      </c>
      <c r="F846" s="5">
        <v>0</v>
      </c>
      <c r="G846" s="5">
        <v>0</v>
      </c>
      <c r="H846" s="5">
        <v>0</v>
      </c>
      <c r="I846" s="5">
        <v>0</v>
      </c>
      <c r="J846" s="5">
        <v>0</v>
      </c>
      <c r="K846" s="5">
        <v>0</v>
      </c>
      <c r="L846" s="6" t="s">
        <v>3053</v>
      </c>
      <c r="M846" s="5">
        <v>0</v>
      </c>
      <c r="N846" s="1" t="s">
        <v>2808</v>
      </c>
      <c r="O846" s="1" t="s">
        <v>3053</v>
      </c>
      <c r="P846" s="3">
        <v>0</v>
      </c>
      <c r="Q846" s="3">
        <v>0</v>
      </c>
      <c r="R846" s="3">
        <v>0</v>
      </c>
      <c r="S846" s="3">
        <v>0</v>
      </c>
      <c r="T846" s="3">
        <v>0</v>
      </c>
      <c r="U846" s="3">
        <v>0</v>
      </c>
      <c r="V846" s="3">
        <v>0</v>
      </c>
      <c r="W846" s="3">
        <v>0</v>
      </c>
      <c r="X846" s="3">
        <v>0</v>
      </c>
      <c r="Y846" s="3">
        <v>0</v>
      </c>
    </row>
    <row r="847" spans="1:25" ht="75" x14ac:dyDescent="0.2">
      <c r="A847" s="38" t="s">
        <v>7</v>
      </c>
      <c r="B847" s="39" t="s">
        <v>3058</v>
      </c>
      <c r="C847" s="40" t="s">
        <v>3059</v>
      </c>
      <c r="D847" s="5">
        <v>0</v>
      </c>
      <c r="E847" s="5" t="s">
        <v>2747</v>
      </c>
      <c r="F847" s="5">
        <v>0</v>
      </c>
      <c r="G847" s="5">
        <v>0</v>
      </c>
      <c r="H847" s="5">
        <v>0</v>
      </c>
      <c r="I847" s="5">
        <v>0</v>
      </c>
      <c r="J847" s="5">
        <v>0</v>
      </c>
      <c r="K847" s="5">
        <v>0</v>
      </c>
      <c r="L847" s="6" t="s">
        <v>3053</v>
      </c>
      <c r="M847" s="5">
        <v>0</v>
      </c>
      <c r="N847" s="1" t="s">
        <v>3061</v>
      </c>
      <c r="O847" s="1" t="s">
        <v>3053</v>
      </c>
      <c r="P847" s="3">
        <v>0</v>
      </c>
      <c r="Q847" s="3">
        <v>0</v>
      </c>
      <c r="R847" s="3">
        <v>0</v>
      </c>
      <c r="S847" s="3">
        <v>0</v>
      </c>
      <c r="T847" s="3">
        <v>0</v>
      </c>
      <c r="U847" s="3">
        <v>0</v>
      </c>
      <c r="V847" s="3">
        <v>0</v>
      </c>
      <c r="W847" s="3">
        <v>0</v>
      </c>
      <c r="X847" s="3">
        <v>0</v>
      </c>
      <c r="Y847" s="3">
        <v>0</v>
      </c>
    </row>
    <row r="848" spans="1:25" ht="131.25" x14ac:dyDescent="0.2">
      <c r="A848" s="38" t="s">
        <v>7</v>
      </c>
      <c r="B848" s="39" t="s">
        <v>1588</v>
      </c>
      <c r="C848" s="40" t="s">
        <v>1589</v>
      </c>
      <c r="D848" s="5">
        <v>0</v>
      </c>
      <c r="E848" s="5" t="s">
        <v>2747</v>
      </c>
      <c r="F848" s="5">
        <v>0</v>
      </c>
      <c r="G848" s="5">
        <v>0</v>
      </c>
      <c r="H848" s="5">
        <v>0</v>
      </c>
      <c r="I848" s="5">
        <v>0</v>
      </c>
      <c r="J848" s="5">
        <v>0</v>
      </c>
      <c r="K848" s="5">
        <v>0</v>
      </c>
      <c r="L848" s="6" t="s">
        <v>3053</v>
      </c>
      <c r="M848" s="5">
        <v>0</v>
      </c>
      <c r="N848" s="1" t="s">
        <v>2809</v>
      </c>
      <c r="O848" s="1" t="s">
        <v>3053</v>
      </c>
      <c r="P848" s="3">
        <v>0</v>
      </c>
      <c r="Q848" s="3">
        <v>0</v>
      </c>
      <c r="R848" s="3">
        <v>0</v>
      </c>
      <c r="S848" s="3">
        <v>0</v>
      </c>
      <c r="T848" s="3">
        <v>0</v>
      </c>
      <c r="U848" s="3">
        <v>0</v>
      </c>
      <c r="V848" s="3">
        <v>0</v>
      </c>
      <c r="W848" s="3">
        <v>0</v>
      </c>
      <c r="X848" s="3">
        <v>0</v>
      </c>
      <c r="Y848" s="3">
        <v>0</v>
      </c>
    </row>
    <row r="849" spans="1:25" ht="18.75" x14ac:dyDescent="0.2">
      <c r="A849" s="71">
        <v>6</v>
      </c>
      <c r="B849" s="72" t="s">
        <v>56</v>
      </c>
      <c r="C849" s="63" t="s">
        <v>1</v>
      </c>
      <c r="D849" s="64">
        <f>D850+D853+D854</f>
        <v>1680.4985980544004</v>
      </c>
      <c r="E849" s="65" t="s">
        <v>3053</v>
      </c>
      <c r="F849" s="64">
        <f t="shared" ref="F849:K849" si="32">F850+F853+F854</f>
        <v>1627.8825222500002</v>
      </c>
      <c r="G849" s="64">
        <f t="shared" si="32"/>
        <v>-4.4408920985006263E-19</v>
      </c>
      <c r="H849" s="64">
        <f t="shared" si="32"/>
        <v>0</v>
      </c>
      <c r="I849" s="64">
        <f t="shared" si="32"/>
        <v>1426.8176720134509</v>
      </c>
      <c r="J849" s="64">
        <f t="shared" si="32"/>
        <v>201.06485023654912</v>
      </c>
      <c r="K849" s="64">
        <f t="shared" si="32"/>
        <v>1326.3316381204247</v>
      </c>
      <c r="L849" s="66" t="s">
        <v>3053</v>
      </c>
      <c r="M849" s="64">
        <f>M850+M853+M854</f>
        <v>1415.7793626947976</v>
      </c>
      <c r="N849" s="65" t="s">
        <v>3053</v>
      </c>
      <c r="O849" s="65" t="s">
        <v>3053</v>
      </c>
      <c r="P849" s="64">
        <f t="shared" ref="P849:Y849" si="33">P850+P853+P854</f>
        <v>0</v>
      </c>
      <c r="Q849" s="64">
        <f t="shared" si="33"/>
        <v>17.846</v>
      </c>
      <c r="R849" s="64">
        <f t="shared" si="33"/>
        <v>0</v>
      </c>
      <c r="S849" s="64">
        <f t="shared" si="33"/>
        <v>16</v>
      </c>
      <c r="T849" s="64">
        <f t="shared" si="33"/>
        <v>0</v>
      </c>
      <c r="U849" s="64">
        <f t="shared" si="33"/>
        <v>340.55</v>
      </c>
      <c r="V849" s="64">
        <f t="shared" si="33"/>
        <v>0</v>
      </c>
      <c r="W849" s="64">
        <f t="shared" si="33"/>
        <v>1758</v>
      </c>
      <c r="X849" s="64">
        <f t="shared" si="33"/>
        <v>0</v>
      </c>
      <c r="Y849" s="64">
        <f t="shared" si="33"/>
        <v>3346.0149999999999</v>
      </c>
    </row>
    <row r="850" spans="1:25" ht="37.5" x14ac:dyDescent="0.2">
      <c r="A850" s="67" t="s">
        <v>6</v>
      </c>
      <c r="B850" s="68" t="s">
        <v>62</v>
      </c>
      <c r="C850" s="69" t="s">
        <v>1</v>
      </c>
      <c r="D850" s="3">
        <f>SUM(D851:D852)</f>
        <v>39.457555790000001</v>
      </c>
      <c r="E850" s="2" t="s">
        <v>3053</v>
      </c>
      <c r="F850" s="3">
        <f t="shared" ref="F850:K850" si="34">SUM(F851:F852)</f>
        <v>38.364665719999998</v>
      </c>
      <c r="G850" s="3">
        <f t="shared" si="34"/>
        <v>0</v>
      </c>
      <c r="H850" s="3">
        <f t="shared" si="34"/>
        <v>0</v>
      </c>
      <c r="I850" s="3">
        <f t="shared" si="34"/>
        <v>38.364665719999998</v>
      </c>
      <c r="J850" s="3">
        <f t="shared" si="34"/>
        <v>0</v>
      </c>
      <c r="K850" s="3">
        <f t="shared" si="34"/>
        <v>31.97055476440736</v>
      </c>
      <c r="L850" s="4" t="s">
        <v>3053</v>
      </c>
      <c r="M850" s="3">
        <f>SUM(M851:M852)</f>
        <v>32.898532264407358</v>
      </c>
      <c r="N850" s="2" t="s">
        <v>3053</v>
      </c>
      <c r="O850" s="2" t="s">
        <v>3053</v>
      </c>
      <c r="P850" s="3">
        <f t="shared" ref="P850:Y850" si="35">SUM(P851:P852)</f>
        <v>0</v>
      </c>
      <c r="Q850" s="3">
        <f t="shared" si="35"/>
        <v>11.529</v>
      </c>
      <c r="R850" s="3">
        <f t="shared" si="35"/>
        <v>0</v>
      </c>
      <c r="S850" s="3">
        <f t="shared" si="35"/>
        <v>0</v>
      </c>
      <c r="T850" s="3">
        <f t="shared" si="35"/>
        <v>0</v>
      </c>
      <c r="U850" s="3">
        <f t="shared" si="35"/>
        <v>0</v>
      </c>
      <c r="V850" s="3">
        <f t="shared" si="35"/>
        <v>0</v>
      </c>
      <c r="W850" s="3">
        <f t="shared" si="35"/>
        <v>0</v>
      </c>
      <c r="X850" s="3">
        <f t="shared" si="35"/>
        <v>0</v>
      </c>
      <c r="Y850" s="3">
        <f t="shared" si="35"/>
        <v>0</v>
      </c>
    </row>
    <row r="851" spans="1:25" ht="93.75" x14ac:dyDescent="0.2">
      <c r="A851" s="50" t="s">
        <v>6</v>
      </c>
      <c r="B851" s="47" t="s">
        <v>1590</v>
      </c>
      <c r="C851" s="2" t="s">
        <v>1591</v>
      </c>
      <c r="D851" s="5">
        <v>39.457555790000001</v>
      </c>
      <c r="E851" s="5" t="s">
        <v>3055</v>
      </c>
      <c r="F851" s="5">
        <v>38.364665719999998</v>
      </c>
      <c r="G851" s="5">
        <v>0</v>
      </c>
      <c r="H851" s="5">
        <v>0</v>
      </c>
      <c r="I851" s="5">
        <v>38.364665719999998</v>
      </c>
      <c r="J851" s="5">
        <v>0</v>
      </c>
      <c r="K851" s="5">
        <v>31.97055476440736</v>
      </c>
      <c r="L851" s="6">
        <v>2024</v>
      </c>
      <c r="M851" s="5">
        <v>32.898532264407358</v>
      </c>
      <c r="N851" s="1" t="s">
        <v>2810</v>
      </c>
      <c r="O851" s="1" t="s">
        <v>3053</v>
      </c>
      <c r="P851" s="3">
        <v>0</v>
      </c>
      <c r="Q851" s="3">
        <v>11.529</v>
      </c>
      <c r="R851" s="3">
        <v>0</v>
      </c>
      <c r="S851" s="3">
        <v>0</v>
      </c>
      <c r="T851" s="3">
        <v>0</v>
      </c>
      <c r="U851" s="3">
        <v>0</v>
      </c>
      <c r="V851" s="3">
        <v>0</v>
      </c>
      <c r="W851" s="3">
        <v>0</v>
      </c>
      <c r="X851" s="3">
        <v>0</v>
      </c>
      <c r="Y851" s="3">
        <v>0</v>
      </c>
    </row>
    <row r="852" spans="1:25" ht="168.75" x14ac:dyDescent="0.2">
      <c r="A852" s="50" t="s">
        <v>6</v>
      </c>
      <c r="B852" s="51" t="s">
        <v>1592</v>
      </c>
      <c r="C852" s="52" t="s">
        <v>1593</v>
      </c>
      <c r="D852" s="3">
        <v>0</v>
      </c>
      <c r="E852" s="2" t="s">
        <v>2747</v>
      </c>
      <c r="F852" s="3">
        <v>0</v>
      </c>
      <c r="G852" s="3">
        <v>0</v>
      </c>
      <c r="H852" s="3">
        <v>0</v>
      </c>
      <c r="I852" s="3">
        <v>0</v>
      </c>
      <c r="J852" s="3">
        <v>0</v>
      </c>
      <c r="K852" s="3">
        <v>0</v>
      </c>
      <c r="L852" s="4" t="s">
        <v>3053</v>
      </c>
      <c r="M852" s="3">
        <v>0</v>
      </c>
      <c r="N852" s="2" t="s">
        <v>2811</v>
      </c>
      <c r="O852" s="2" t="s">
        <v>3053</v>
      </c>
      <c r="P852" s="3">
        <v>0</v>
      </c>
      <c r="Q852" s="3">
        <v>0</v>
      </c>
      <c r="R852" s="3">
        <v>0</v>
      </c>
      <c r="S852" s="3">
        <v>0</v>
      </c>
      <c r="T852" s="3">
        <v>0</v>
      </c>
      <c r="U852" s="3">
        <v>0</v>
      </c>
      <c r="V852" s="3">
        <v>0</v>
      </c>
      <c r="W852" s="3">
        <v>0</v>
      </c>
      <c r="X852" s="3">
        <v>0</v>
      </c>
      <c r="Y852" s="3">
        <v>0</v>
      </c>
    </row>
    <row r="853" spans="1:25" ht="37.5" x14ac:dyDescent="0.2">
      <c r="A853" s="67" t="s">
        <v>5</v>
      </c>
      <c r="B853" s="68" t="s">
        <v>64</v>
      </c>
      <c r="C853" s="69" t="s">
        <v>1</v>
      </c>
      <c r="D853" s="3">
        <v>0</v>
      </c>
      <c r="E853" s="2" t="s">
        <v>3053</v>
      </c>
      <c r="F853" s="3">
        <v>0</v>
      </c>
      <c r="G853" s="3">
        <v>0</v>
      </c>
      <c r="H853" s="3">
        <v>0</v>
      </c>
      <c r="I853" s="3">
        <v>0</v>
      </c>
      <c r="J853" s="3">
        <v>0</v>
      </c>
      <c r="K853" s="3">
        <v>0</v>
      </c>
      <c r="L853" s="4" t="s">
        <v>3053</v>
      </c>
      <c r="M853" s="3">
        <v>0</v>
      </c>
      <c r="N853" s="2" t="s">
        <v>3053</v>
      </c>
      <c r="O853" s="2" t="s">
        <v>3053</v>
      </c>
      <c r="P853" s="3">
        <v>0</v>
      </c>
      <c r="Q853" s="3">
        <v>0</v>
      </c>
      <c r="R853" s="3">
        <v>0</v>
      </c>
      <c r="S853" s="3">
        <v>0</v>
      </c>
      <c r="T853" s="3">
        <v>0</v>
      </c>
      <c r="U853" s="3">
        <v>0</v>
      </c>
      <c r="V853" s="3">
        <v>0</v>
      </c>
      <c r="W853" s="3">
        <v>0</v>
      </c>
      <c r="X853" s="70">
        <v>0</v>
      </c>
      <c r="Y853" s="70">
        <v>0</v>
      </c>
    </row>
    <row r="854" spans="1:25" ht="18.75" x14ac:dyDescent="0.2">
      <c r="A854" s="67" t="s">
        <v>4</v>
      </c>
      <c r="B854" s="68" t="s">
        <v>63</v>
      </c>
      <c r="C854" s="69" t="s">
        <v>1</v>
      </c>
      <c r="D854" s="3">
        <f>SUM(D855:D974)</f>
        <v>1641.0410422644004</v>
      </c>
      <c r="E854" s="2" t="s">
        <v>3053</v>
      </c>
      <c r="F854" s="3">
        <f t="shared" ref="F854:K854" si="36">SUM(F855:F974)</f>
        <v>1589.5178565300002</v>
      </c>
      <c r="G854" s="3">
        <f t="shared" si="36"/>
        <v>-4.4408920985006263E-19</v>
      </c>
      <c r="H854" s="3">
        <f t="shared" si="36"/>
        <v>0</v>
      </c>
      <c r="I854" s="3">
        <f t="shared" si="36"/>
        <v>1388.4530062934509</v>
      </c>
      <c r="J854" s="3">
        <f t="shared" si="36"/>
        <v>201.06485023654912</v>
      </c>
      <c r="K854" s="3">
        <f t="shared" si="36"/>
        <v>1294.3610833560174</v>
      </c>
      <c r="L854" s="4" t="s">
        <v>3053</v>
      </c>
      <c r="M854" s="3">
        <f>SUM(M855:M974)</f>
        <v>1382.8808304303902</v>
      </c>
      <c r="N854" s="2" t="s">
        <v>3053</v>
      </c>
      <c r="O854" s="2" t="s">
        <v>3053</v>
      </c>
      <c r="P854" s="3">
        <f t="shared" ref="P854:Y854" si="37">SUM(P855:P974)</f>
        <v>0</v>
      </c>
      <c r="Q854" s="3">
        <f t="shared" si="37"/>
        <v>6.3170000000000002</v>
      </c>
      <c r="R854" s="3">
        <f t="shared" si="37"/>
        <v>0</v>
      </c>
      <c r="S854" s="3">
        <f t="shared" si="37"/>
        <v>16</v>
      </c>
      <c r="T854" s="3">
        <f t="shared" si="37"/>
        <v>0</v>
      </c>
      <c r="U854" s="3">
        <f t="shared" si="37"/>
        <v>340.55</v>
      </c>
      <c r="V854" s="3">
        <f t="shared" si="37"/>
        <v>0</v>
      </c>
      <c r="W854" s="3">
        <f t="shared" si="37"/>
        <v>1758</v>
      </c>
      <c r="X854" s="70">
        <f t="shared" si="37"/>
        <v>0</v>
      </c>
      <c r="Y854" s="70">
        <f t="shared" si="37"/>
        <v>3346.0149999999999</v>
      </c>
    </row>
    <row r="855" spans="1:25" ht="75" x14ac:dyDescent="0.2">
      <c r="A855" s="46" t="s">
        <v>4</v>
      </c>
      <c r="B855" s="47" t="s">
        <v>1594</v>
      </c>
      <c r="C855" s="48" t="s">
        <v>1595</v>
      </c>
      <c r="D855" s="5">
        <v>14.434658506599996</v>
      </c>
      <c r="E855" s="5" t="s">
        <v>3055</v>
      </c>
      <c r="F855" s="5">
        <v>13.86571477</v>
      </c>
      <c r="G855" s="5">
        <v>0</v>
      </c>
      <c r="H855" s="5">
        <v>0</v>
      </c>
      <c r="I855" s="5">
        <v>13.84806336440678</v>
      </c>
      <c r="J855" s="5">
        <v>1.7651405593220332E-2</v>
      </c>
      <c r="K855" s="5">
        <v>11.768257139999998</v>
      </c>
      <c r="L855" s="6">
        <v>2016</v>
      </c>
      <c r="M855" s="5">
        <v>12.251379759999997</v>
      </c>
      <c r="N855" s="1" t="s">
        <v>2812</v>
      </c>
      <c r="O855" s="1" t="s">
        <v>3053</v>
      </c>
      <c r="P855" s="3">
        <v>0</v>
      </c>
      <c r="Q855" s="3">
        <v>0</v>
      </c>
      <c r="R855" s="3">
        <v>0</v>
      </c>
      <c r="S855" s="3">
        <v>0</v>
      </c>
      <c r="T855" s="3">
        <v>0</v>
      </c>
      <c r="U855" s="3">
        <v>0</v>
      </c>
      <c r="V855" s="3">
        <v>0</v>
      </c>
      <c r="W855" s="3">
        <v>0</v>
      </c>
      <c r="X855" s="3">
        <v>0</v>
      </c>
      <c r="Y855" s="3">
        <v>23.57</v>
      </c>
    </row>
    <row r="856" spans="1:25" ht="75" x14ac:dyDescent="0.2">
      <c r="A856" s="46" t="s">
        <v>4</v>
      </c>
      <c r="B856" s="47" t="s">
        <v>1596</v>
      </c>
      <c r="C856" s="48" t="s">
        <v>1597</v>
      </c>
      <c r="D856" s="5">
        <v>10.372396670000001</v>
      </c>
      <c r="E856" s="5" t="s">
        <v>3055</v>
      </c>
      <c r="F856" s="5">
        <v>0</v>
      </c>
      <c r="G856" s="5">
        <v>0</v>
      </c>
      <c r="H856" s="5">
        <v>0</v>
      </c>
      <c r="I856" s="5">
        <v>0</v>
      </c>
      <c r="J856" s="5">
        <v>0</v>
      </c>
      <c r="K856" s="5">
        <v>0</v>
      </c>
      <c r="L856" s="6">
        <v>2027</v>
      </c>
      <c r="M856" s="5">
        <v>8.6574907643726906</v>
      </c>
      <c r="N856" s="1" t="s">
        <v>2813</v>
      </c>
      <c r="O856" s="1" t="s">
        <v>3053</v>
      </c>
      <c r="P856" s="3">
        <v>0</v>
      </c>
      <c r="Q856" s="3">
        <v>0</v>
      </c>
      <c r="R856" s="3">
        <v>0</v>
      </c>
      <c r="S856" s="3">
        <v>0</v>
      </c>
      <c r="T856" s="3">
        <v>0</v>
      </c>
      <c r="U856" s="3">
        <v>0</v>
      </c>
      <c r="V856" s="3">
        <v>0</v>
      </c>
      <c r="W856" s="3">
        <v>0</v>
      </c>
      <c r="X856" s="3">
        <v>0</v>
      </c>
      <c r="Y856" s="3">
        <v>36.890999999999998</v>
      </c>
    </row>
    <row r="857" spans="1:25" ht="75" x14ac:dyDescent="0.2">
      <c r="A857" s="46" t="s">
        <v>4</v>
      </c>
      <c r="B857" s="47" t="s">
        <v>1598</v>
      </c>
      <c r="C857" s="48" t="s">
        <v>1599</v>
      </c>
      <c r="D857" s="5">
        <v>31.087048630000002</v>
      </c>
      <c r="E857" s="5" t="s">
        <v>3055</v>
      </c>
      <c r="F857" s="5">
        <v>31.087048630000002</v>
      </c>
      <c r="G857" s="5">
        <v>0</v>
      </c>
      <c r="H857" s="5">
        <v>0</v>
      </c>
      <c r="I857" s="5">
        <v>23.504377358799996</v>
      </c>
      <c r="J857" s="5">
        <v>7.5826712711999997</v>
      </c>
      <c r="K857" s="5">
        <v>26.531907620000002</v>
      </c>
      <c r="L857" s="6">
        <v>2018</v>
      </c>
      <c r="M857" s="5">
        <v>26.531907619999998</v>
      </c>
      <c r="N857" s="1" t="s">
        <v>2814</v>
      </c>
      <c r="O857" s="1" t="s">
        <v>3053</v>
      </c>
      <c r="P857" s="3">
        <v>0</v>
      </c>
      <c r="Q857" s="3">
        <v>0</v>
      </c>
      <c r="R857" s="3">
        <v>0</v>
      </c>
      <c r="S857" s="3">
        <v>0</v>
      </c>
      <c r="T857" s="3">
        <v>0</v>
      </c>
      <c r="U857" s="3">
        <v>0</v>
      </c>
      <c r="V857" s="3">
        <v>0</v>
      </c>
      <c r="W857" s="3">
        <v>0</v>
      </c>
      <c r="X857" s="3">
        <v>0</v>
      </c>
      <c r="Y857" s="3">
        <v>56.706000000000003</v>
      </c>
    </row>
    <row r="858" spans="1:25" ht="75" x14ac:dyDescent="0.2">
      <c r="A858" s="46" t="s">
        <v>4</v>
      </c>
      <c r="B858" s="47" t="s">
        <v>1600</v>
      </c>
      <c r="C858" s="48" t="s">
        <v>1601</v>
      </c>
      <c r="D858" s="5">
        <v>9.2677215699999973</v>
      </c>
      <c r="E858" s="5" t="s">
        <v>3055</v>
      </c>
      <c r="F858" s="5">
        <v>8.4</v>
      </c>
      <c r="G858" s="5">
        <v>0</v>
      </c>
      <c r="H858" s="5">
        <v>0</v>
      </c>
      <c r="I858" s="5">
        <v>7.1186440677966099</v>
      </c>
      <c r="J858" s="5">
        <v>1.2813559322033898</v>
      </c>
      <c r="K858" s="5">
        <v>0</v>
      </c>
      <c r="L858" s="6">
        <v>2015</v>
      </c>
      <c r="M858" s="5">
        <v>7.8790892399999999</v>
      </c>
      <c r="N858" s="1" t="s">
        <v>2815</v>
      </c>
      <c r="O858" s="1" t="s">
        <v>3053</v>
      </c>
      <c r="P858" s="3">
        <v>0</v>
      </c>
      <c r="Q858" s="3">
        <v>0</v>
      </c>
      <c r="R858" s="3">
        <v>0</v>
      </c>
      <c r="S858" s="3">
        <v>0</v>
      </c>
      <c r="T858" s="3">
        <v>0</v>
      </c>
      <c r="U858" s="3">
        <v>0</v>
      </c>
      <c r="V858" s="3">
        <v>0</v>
      </c>
      <c r="W858" s="3">
        <v>0</v>
      </c>
      <c r="X858" s="3">
        <v>0</v>
      </c>
      <c r="Y858" s="3">
        <v>31.718</v>
      </c>
    </row>
    <row r="859" spans="1:25" ht="75" x14ac:dyDescent="0.2">
      <c r="A859" s="46" t="s">
        <v>4</v>
      </c>
      <c r="B859" s="47" t="s">
        <v>1602</v>
      </c>
      <c r="C859" s="48" t="s">
        <v>1603</v>
      </c>
      <c r="D859" s="5">
        <v>12.88095882</v>
      </c>
      <c r="E859" s="5" t="s">
        <v>3055</v>
      </c>
      <c r="F859" s="5">
        <v>12.39503305</v>
      </c>
      <c r="G859" s="5">
        <v>0</v>
      </c>
      <c r="H859" s="5">
        <v>0</v>
      </c>
      <c r="I859" s="5">
        <v>12.266098786101695</v>
      </c>
      <c r="J859" s="5">
        <v>0.12893426389830506</v>
      </c>
      <c r="K859" s="5">
        <v>10.63319956</v>
      </c>
      <c r="L859" s="6">
        <v>2016</v>
      </c>
      <c r="M859" s="5">
        <v>11.045001059999999</v>
      </c>
      <c r="N859" s="1" t="s">
        <v>2816</v>
      </c>
      <c r="O859" s="1" t="s">
        <v>3053</v>
      </c>
      <c r="P859" s="3">
        <v>0</v>
      </c>
      <c r="Q859" s="3">
        <v>0</v>
      </c>
      <c r="R859" s="3">
        <v>0</v>
      </c>
      <c r="S859" s="3">
        <v>0</v>
      </c>
      <c r="T859" s="3">
        <v>0</v>
      </c>
      <c r="U859" s="3">
        <v>0</v>
      </c>
      <c r="V859" s="3">
        <v>0</v>
      </c>
      <c r="W859" s="3">
        <v>1</v>
      </c>
      <c r="X859" s="3">
        <v>0</v>
      </c>
      <c r="Y859" s="3">
        <v>0</v>
      </c>
    </row>
    <row r="860" spans="1:25" ht="37.5" x14ac:dyDescent="0.2">
      <c r="A860" s="46" t="s">
        <v>4</v>
      </c>
      <c r="B860" s="47" t="s">
        <v>1604</v>
      </c>
      <c r="C860" s="48" t="s">
        <v>1605</v>
      </c>
      <c r="D860" s="5">
        <v>30.773284670000002</v>
      </c>
      <c r="E860" s="5" t="s">
        <v>3055</v>
      </c>
      <c r="F860" s="5">
        <v>30.103262999999998</v>
      </c>
      <c r="G860" s="5">
        <v>0</v>
      </c>
      <c r="H860" s="5">
        <v>0</v>
      </c>
      <c r="I860" s="5">
        <v>30.103262999999998</v>
      </c>
      <c r="J860" s="5">
        <v>0</v>
      </c>
      <c r="K860" s="5">
        <v>25.089504561004926</v>
      </c>
      <c r="L860" s="6">
        <v>2022</v>
      </c>
      <c r="M860" s="5">
        <v>25.661712551004921</v>
      </c>
      <c r="N860" s="1" t="s">
        <v>2817</v>
      </c>
      <c r="O860" s="1" t="s">
        <v>3053</v>
      </c>
      <c r="P860" s="3">
        <v>0</v>
      </c>
      <c r="Q860" s="3">
        <v>0</v>
      </c>
      <c r="R860" s="3">
        <v>0</v>
      </c>
      <c r="S860" s="3">
        <v>0</v>
      </c>
      <c r="T860" s="3">
        <v>0</v>
      </c>
      <c r="U860" s="3">
        <v>340.55</v>
      </c>
      <c r="V860" s="3">
        <v>0</v>
      </c>
      <c r="W860" s="3">
        <v>0</v>
      </c>
      <c r="X860" s="3">
        <v>0</v>
      </c>
      <c r="Y860" s="3">
        <v>0</v>
      </c>
    </row>
    <row r="861" spans="1:25" ht="37.5" x14ac:dyDescent="0.2">
      <c r="A861" s="46" t="s">
        <v>4</v>
      </c>
      <c r="B861" s="47" t="s">
        <v>1606</v>
      </c>
      <c r="C861" s="48" t="s">
        <v>1607</v>
      </c>
      <c r="D861" s="5">
        <v>1.8111772800000001</v>
      </c>
      <c r="E861" s="5" t="s">
        <v>3054</v>
      </c>
      <c r="F861" s="5">
        <v>0.72447062999999956</v>
      </c>
      <c r="G861" s="5">
        <v>0</v>
      </c>
      <c r="H861" s="5">
        <v>0</v>
      </c>
      <c r="I861" s="5">
        <v>0</v>
      </c>
      <c r="J861" s="5">
        <v>0.72447062999999956</v>
      </c>
      <c r="K861" s="5">
        <v>0</v>
      </c>
      <c r="L861" s="6">
        <v>2014</v>
      </c>
      <c r="M861" s="5">
        <v>1.534896</v>
      </c>
      <c r="N861" s="1" t="s">
        <v>2818</v>
      </c>
      <c r="O861" s="1" t="s">
        <v>3053</v>
      </c>
      <c r="P861" s="3">
        <v>0</v>
      </c>
      <c r="Q861" s="3">
        <v>0</v>
      </c>
      <c r="R861" s="3">
        <v>0</v>
      </c>
      <c r="S861" s="3">
        <v>0</v>
      </c>
      <c r="T861" s="3">
        <v>0</v>
      </c>
      <c r="U861" s="3">
        <v>0</v>
      </c>
      <c r="V861" s="3">
        <v>0</v>
      </c>
      <c r="W861" s="3">
        <v>0</v>
      </c>
      <c r="X861" s="3">
        <v>0</v>
      </c>
      <c r="Y861" s="3">
        <v>216</v>
      </c>
    </row>
    <row r="862" spans="1:25" ht="56.25" x14ac:dyDescent="0.2">
      <c r="A862" s="46" t="s">
        <v>4</v>
      </c>
      <c r="B862" s="47" t="s">
        <v>1608</v>
      </c>
      <c r="C862" s="48" t="s">
        <v>1609</v>
      </c>
      <c r="D862" s="5">
        <v>7.9146075099999997</v>
      </c>
      <c r="E862" s="5" t="s">
        <v>3054</v>
      </c>
      <c r="F862" s="5">
        <v>3.1658413799999985</v>
      </c>
      <c r="G862" s="5">
        <v>0</v>
      </c>
      <c r="H862" s="5">
        <v>0</v>
      </c>
      <c r="I862" s="5">
        <v>0</v>
      </c>
      <c r="J862" s="5">
        <v>3.1658413799999985</v>
      </c>
      <c r="K862" s="5">
        <v>0</v>
      </c>
      <c r="L862" s="6">
        <v>2014</v>
      </c>
      <c r="M862" s="5">
        <v>6.7072944999999997</v>
      </c>
      <c r="N862" s="1" t="s">
        <v>2819</v>
      </c>
      <c r="O862" s="1" t="s">
        <v>3053</v>
      </c>
      <c r="P862" s="3">
        <v>0</v>
      </c>
      <c r="Q862" s="3">
        <v>0</v>
      </c>
      <c r="R862" s="3">
        <v>0</v>
      </c>
      <c r="S862" s="3">
        <v>0</v>
      </c>
      <c r="T862" s="3">
        <v>0</v>
      </c>
      <c r="U862" s="3">
        <v>0</v>
      </c>
      <c r="V862" s="3">
        <v>0</v>
      </c>
      <c r="W862" s="3">
        <v>0</v>
      </c>
      <c r="X862" s="3">
        <v>0</v>
      </c>
      <c r="Y862" s="3">
        <v>950.86</v>
      </c>
    </row>
    <row r="863" spans="1:25" ht="37.5" x14ac:dyDescent="0.2">
      <c r="A863" s="46" t="s">
        <v>4</v>
      </c>
      <c r="B863" s="47" t="s">
        <v>1610</v>
      </c>
      <c r="C863" s="48" t="s">
        <v>1611</v>
      </c>
      <c r="D863" s="5">
        <v>20.619705249999999</v>
      </c>
      <c r="E863" s="5" t="s">
        <v>3054</v>
      </c>
      <c r="F863" s="5">
        <v>8.2478820800000037</v>
      </c>
      <c r="G863" s="5">
        <v>0</v>
      </c>
      <c r="H863" s="5">
        <v>0</v>
      </c>
      <c r="I863" s="5">
        <v>0</v>
      </c>
      <c r="J863" s="5">
        <v>8.2478820800000037</v>
      </c>
      <c r="K863" s="5">
        <v>0</v>
      </c>
      <c r="L863" s="6">
        <v>2014</v>
      </c>
      <c r="M863" s="5">
        <v>17.474326479999998</v>
      </c>
      <c r="N863" s="1" t="s">
        <v>2820</v>
      </c>
      <c r="O863" s="1" t="s">
        <v>3053</v>
      </c>
      <c r="P863" s="3">
        <v>0</v>
      </c>
      <c r="Q863" s="3">
        <v>0</v>
      </c>
      <c r="R863" s="3">
        <v>0</v>
      </c>
      <c r="S863" s="3">
        <v>0</v>
      </c>
      <c r="T863" s="3">
        <v>0</v>
      </c>
      <c r="U863" s="3">
        <v>0</v>
      </c>
      <c r="V863" s="3">
        <v>0</v>
      </c>
      <c r="W863" s="3">
        <v>0</v>
      </c>
      <c r="X863" s="3">
        <v>0</v>
      </c>
      <c r="Y863" s="3">
        <v>292.95999999999998</v>
      </c>
    </row>
    <row r="864" spans="1:25" ht="37.5" x14ac:dyDescent="0.2">
      <c r="A864" s="46" t="s">
        <v>4</v>
      </c>
      <c r="B864" s="47" t="s">
        <v>1612</v>
      </c>
      <c r="C864" s="48" t="s">
        <v>1613</v>
      </c>
      <c r="D864" s="5">
        <v>2.2302</v>
      </c>
      <c r="E864" s="5" t="s">
        <v>3054</v>
      </c>
      <c r="F864" s="5">
        <v>0.89207999999999976</v>
      </c>
      <c r="G864" s="5">
        <v>0</v>
      </c>
      <c r="H864" s="5">
        <v>0</v>
      </c>
      <c r="I864" s="5">
        <v>0</v>
      </c>
      <c r="J864" s="5">
        <v>0.89207999999999976</v>
      </c>
      <c r="K864" s="5">
        <v>0</v>
      </c>
      <c r="L864" s="6">
        <v>2014</v>
      </c>
      <c r="M864" s="5">
        <v>1.89</v>
      </c>
      <c r="N864" s="1" t="s">
        <v>2821</v>
      </c>
      <c r="O864" s="1" t="s">
        <v>3053</v>
      </c>
      <c r="P864" s="3">
        <v>0</v>
      </c>
      <c r="Q864" s="3">
        <v>0</v>
      </c>
      <c r="R864" s="3">
        <v>0</v>
      </c>
      <c r="S864" s="3">
        <v>0</v>
      </c>
      <c r="T864" s="3">
        <v>0</v>
      </c>
      <c r="U864" s="3">
        <v>0</v>
      </c>
      <c r="V864" s="3">
        <v>0</v>
      </c>
      <c r="W864" s="3">
        <v>0</v>
      </c>
      <c r="X864" s="3">
        <v>0</v>
      </c>
      <c r="Y864" s="3">
        <v>169</v>
      </c>
    </row>
    <row r="865" spans="1:25" ht="56.25" x14ac:dyDescent="0.2">
      <c r="A865" s="46" t="s">
        <v>4</v>
      </c>
      <c r="B865" s="47" t="s">
        <v>1614</v>
      </c>
      <c r="C865" s="48" t="s">
        <v>1615</v>
      </c>
      <c r="D865" s="5">
        <v>7.7246075000000003</v>
      </c>
      <c r="E865" s="5" t="s">
        <v>3054</v>
      </c>
      <c r="F865" s="5">
        <v>3.0898411400000039</v>
      </c>
      <c r="G865" s="5">
        <v>0</v>
      </c>
      <c r="H865" s="5">
        <v>0</v>
      </c>
      <c r="I865" s="5">
        <v>0</v>
      </c>
      <c r="J865" s="5">
        <v>3.0898411400000039</v>
      </c>
      <c r="K865" s="5">
        <v>0</v>
      </c>
      <c r="L865" s="6">
        <v>2014</v>
      </c>
      <c r="M865" s="5">
        <v>6.5462775400000002</v>
      </c>
      <c r="N865" s="1" t="s">
        <v>2822</v>
      </c>
      <c r="O865" s="1" t="s">
        <v>3053</v>
      </c>
      <c r="P865" s="3">
        <v>0</v>
      </c>
      <c r="Q865" s="3">
        <v>0</v>
      </c>
      <c r="R865" s="3">
        <v>0</v>
      </c>
      <c r="S865" s="3">
        <v>0</v>
      </c>
      <c r="T865" s="3">
        <v>0</v>
      </c>
      <c r="U865" s="3">
        <v>0</v>
      </c>
      <c r="V865" s="3">
        <v>0</v>
      </c>
      <c r="W865" s="3">
        <v>0</v>
      </c>
      <c r="X865" s="3">
        <v>0</v>
      </c>
      <c r="Y865" s="3">
        <v>884.46400000000006</v>
      </c>
    </row>
    <row r="866" spans="1:25" ht="56.25" x14ac:dyDescent="0.2">
      <c r="A866" s="46" t="s">
        <v>4</v>
      </c>
      <c r="B866" s="47" t="s">
        <v>1616</v>
      </c>
      <c r="C866" s="48" t="s">
        <v>1617</v>
      </c>
      <c r="D866" s="5">
        <v>4.3331200000000001</v>
      </c>
      <c r="E866" s="5" t="s">
        <v>3054</v>
      </c>
      <c r="F866" s="5">
        <v>1.5597495999999977</v>
      </c>
      <c r="G866" s="5">
        <v>0</v>
      </c>
      <c r="H866" s="5">
        <v>0</v>
      </c>
      <c r="I866" s="5">
        <v>0</v>
      </c>
      <c r="J866" s="5">
        <v>1.5597495999999977</v>
      </c>
      <c r="K866" s="5">
        <v>3.6721355899999999</v>
      </c>
      <c r="L866" s="6">
        <v>2016</v>
      </c>
      <c r="M866" s="5">
        <v>3.6721355899999999</v>
      </c>
      <c r="N866" s="1" t="s">
        <v>2823</v>
      </c>
      <c r="O866" s="1" t="s">
        <v>3053</v>
      </c>
      <c r="P866" s="3">
        <v>0</v>
      </c>
      <c r="Q866" s="3">
        <v>0</v>
      </c>
      <c r="R866" s="3">
        <v>0</v>
      </c>
      <c r="S866" s="3">
        <v>0</v>
      </c>
      <c r="T866" s="3">
        <v>0</v>
      </c>
      <c r="U866" s="3">
        <v>0</v>
      </c>
      <c r="V866" s="3">
        <v>0</v>
      </c>
      <c r="W866" s="3">
        <v>0</v>
      </c>
      <c r="X866" s="3">
        <v>0</v>
      </c>
      <c r="Y866" s="3">
        <v>546.01599999999996</v>
      </c>
    </row>
    <row r="867" spans="1:25" ht="112.5" x14ac:dyDescent="0.2">
      <c r="A867" s="46" t="s">
        <v>4</v>
      </c>
      <c r="B867" s="47" t="s">
        <v>1618</v>
      </c>
      <c r="C867" s="48" t="s">
        <v>1619</v>
      </c>
      <c r="D867" s="5">
        <v>9.1414988900000012</v>
      </c>
      <c r="E867" s="5" t="s">
        <v>3054</v>
      </c>
      <c r="F867" s="5">
        <v>2.9252899300000013</v>
      </c>
      <c r="G867" s="5">
        <v>0</v>
      </c>
      <c r="H867" s="5">
        <v>0</v>
      </c>
      <c r="I867" s="5">
        <v>0</v>
      </c>
      <c r="J867" s="5">
        <v>2.9252899300000013</v>
      </c>
      <c r="K867" s="5">
        <v>7.7470329600000003</v>
      </c>
      <c r="L867" s="6">
        <v>2017</v>
      </c>
      <c r="M867" s="5">
        <v>7.7470329600000003</v>
      </c>
      <c r="N867" s="1" t="s">
        <v>2824</v>
      </c>
      <c r="O867" s="1" t="s">
        <v>3053</v>
      </c>
      <c r="P867" s="3">
        <v>0</v>
      </c>
      <c r="Q867" s="3">
        <v>0</v>
      </c>
      <c r="R867" s="3">
        <v>0</v>
      </c>
      <c r="S867" s="3">
        <v>0</v>
      </c>
      <c r="T867" s="3">
        <v>0</v>
      </c>
      <c r="U867" s="3">
        <v>0</v>
      </c>
      <c r="V867" s="3">
        <v>0</v>
      </c>
      <c r="W867" s="3">
        <v>0</v>
      </c>
      <c r="X867" s="3">
        <v>0</v>
      </c>
      <c r="Y867" s="3">
        <v>137.83000000000001</v>
      </c>
    </row>
    <row r="868" spans="1:25" ht="112.5" x14ac:dyDescent="0.2">
      <c r="A868" s="46" t="s">
        <v>4</v>
      </c>
      <c r="B868" s="47" t="s">
        <v>1620</v>
      </c>
      <c r="C868" s="48" t="s">
        <v>1621</v>
      </c>
      <c r="D868" s="5">
        <v>0</v>
      </c>
      <c r="E868" s="5" t="s">
        <v>2747</v>
      </c>
      <c r="F868" s="5">
        <v>0</v>
      </c>
      <c r="G868" s="5">
        <v>0</v>
      </c>
      <c r="H868" s="5">
        <v>0</v>
      </c>
      <c r="I868" s="5">
        <v>0</v>
      </c>
      <c r="J868" s="5">
        <v>0</v>
      </c>
      <c r="K868" s="5">
        <v>0</v>
      </c>
      <c r="L868" s="6" t="s">
        <v>3053</v>
      </c>
      <c r="M868" s="5">
        <v>0</v>
      </c>
      <c r="N868" s="1" t="s">
        <v>2825</v>
      </c>
      <c r="O868" s="1" t="s">
        <v>3053</v>
      </c>
      <c r="P868" s="3">
        <v>0</v>
      </c>
      <c r="Q868" s="3">
        <v>0</v>
      </c>
      <c r="R868" s="3">
        <v>0</v>
      </c>
      <c r="S868" s="3">
        <v>0</v>
      </c>
      <c r="T868" s="3">
        <v>0</v>
      </c>
      <c r="U868" s="3">
        <v>0</v>
      </c>
      <c r="V868" s="3">
        <v>0</v>
      </c>
      <c r="W868" s="3">
        <v>0</v>
      </c>
      <c r="X868" s="3">
        <v>0</v>
      </c>
      <c r="Y868" s="3">
        <v>0</v>
      </c>
    </row>
    <row r="869" spans="1:25" ht="93.75" x14ac:dyDescent="0.2">
      <c r="A869" s="46" t="s">
        <v>4</v>
      </c>
      <c r="B869" s="47" t="s">
        <v>1622</v>
      </c>
      <c r="C869" s="48" t="s">
        <v>1623</v>
      </c>
      <c r="D869" s="5">
        <v>18.632200000000001</v>
      </c>
      <c r="E869" s="5" t="s">
        <v>3054</v>
      </c>
      <c r="F869" s="5">
        <v>18.632200000000001</v>
      </c>
      <c r="G869" s="5">
        <v>0</v>
      </c>
      <c r="H869" s="5">
        <v>0</v>
      </c>
      <c r="I869" s="5">
        <v>15.79</v>
      </c>
      <c r="J869" s="5">
        <v>2.8422000000000001</v>
      </c>
      <c r="K869" s="5">
        <v>15.79</v>
      </c>
      <c r="L869" s="6">
        <v>2018</v>
      </c>
      <c r="M869" s="5">
        <v>15.79</v>
      </c>
      <c r="N869" s="1" t="s">
        <v>2826</v>
      </c>
      <c r="O869" s="1" t="s">
        <v>3053</v>
      </c>
      <c r="P869" s="3">
        <v>0</v>
      </c>
      <c r="Q869" s="3">
        <v>0</v>
      </c>
      <c r="R869" s="3">
        <v>0</v>
      </c>
      <c r="S869" s="3">
        <v>0</v>
      </c>
      <c r="T869" s="3">
        <v>0</v>
      </c>
      <c r="U869" s="3">
        <v>0</v>
      </c>
      <c r="V869" s="3">
        <v>0</v>
      </c>
      <c r="W869" s="3">
        <v>1</v>
      </c>
      <c r="X869" s="3">
        <v>0</v>
      </c>
      <c r="Y869" s="3">
        <v>0</v>
      </c>
    </row>
    <row r="870" spans="1:25" ht="37.5" x14ac:dyDescent="0.2">
      <c r="A870" s="46" t="s">
        <v>4</v>
      </c>
      <c r="B870" s="47" t="s">
        <v>1624</v>
      </c>
      <c r="C870" s="48" t="s">
        <v>1625</v>
      </c>
      <c r="D870" s="5">
        <v>1.455125</v>
      </c>
      <c r="E870" s="5" t="s">
        <v>3054</v>
      </c>
      <c r="F870" s="5">
        <v>1.455125</v>
      </c>
      <c r="G870" s="5">
        <v>-4.4408920985006263E-19</v>
      </c>
      <c r="H870" s="5">
        <v>0</v>
      </c>
      <c r="I870" s="5">
        <v>1.4542555084745761</v>
      </c>
      <c r="J870" s="5">
        <v>8.6949152542372852E-4</v>
      </c>
      <c r="K870" s="5">
        <v>1.2340262800000001</v>
      </c>
      <c r="L870" s="6">
        <v>2016</v>
      </c>
      <c r="M870" s="5">
        <v>1.2340262799999999</v>
      </c>
      <c r="N870" s="1" t="s">
        <v>2827</v>
      </c>
      <c r="O870" s="1" t="s">
        <v>3053</v>
      </c>
      <c r="P870" s="3">
        <v>0</v>
      </c>
      <c r="Q870" s="3">
        <v>0</v>
      </c>
      <c r="R870" s="3">
        <v>0</v>
      </c>
      <c r="S870" s="3">
        <v>0</v>
      </c>
      <c r="T870" s="3">
        <v>0</v>
      </c>
      <c r="U870" s="3">
        <v>0</v>
      </c>
      <c r="V870" s="3">
        <v>0</v>
      </c>
      <c r="W870" s="3">
        <v>2</v>
      </c>
      <c r="X870" s="3">
        <v>0</v>
      </c>
      <c r="Y870" s="3">
        <v>0</v>
      </c>
    </row>
    <row r="871" spans="1:25" ht="150" x14ac:dyDescent="0.2">
      <c r="A871" s="46" t="s">
        <v>4</v>
      </c>
      <c r="B871" s="47" t="s">
        <v>1626</v>
      </c>
      <c r="C871" s="48" t="s">
        <v>1627</v>
      </c>
      <c r="D871" s="5">
        <v>0</v>
      </c>
      <c r="E871" s="5" t="s">
        <v>2747</v>
      </c>
      <c r="F871" s="5">
        <v>0</v>
      </c>
      <c r="G871" s="5">
        <v>0</v>
      </c>
      <c r="H871" s="5">
        <v>0</v>
      </c>
      <c r="I871" s="5">
        <v>0</v>
      </c>
      <c r="J871" s="5">
        <v>0</v>
      </c>
      <c r="K871" s="5">
        <v>0</v>
      </c>
      <c r="L871" s="6" t="s">
        <v>3053</v>
      </c>
      <c r="M871" s="5">
        <v>0</v>
      </c>
      <c r="N871" s="1" t="s">
        <v>2828</v>
      </c>
      <c r="O871" s="1" t="s">
        <v>3053</v>
      </c>
      <c r="P871" s="3">
        <v>0</v>
      </c>
      <c r="Q871" s="3">
        <v>0</v>
      </c>
      <c r="R871" s="3">
        <v>0</v>
      </c>
      <c r="S871" s="3">
        <v>0</v>
      </c>
      <c r="T871" s="3">
        <v>0</v>
      </c>
      <c r="U871" s="3">
        <v>0</v>
      </c>
      <c r="V871" s="3">
        <v>0</v>
      </c>
      <c r="W871" s="3">
        <v>0</v>
      </c>
      <c r="X871" s="3">
        <v>0</v>
      </c>
      <c r="Y871" s="3">
        <v>0</v>
      </c>
    </row>
    <row r="872" spans="1:25" ht="75" x14ac:dyDescent="0.2">
      <c r="A872" s="46" t="s">
        <v>4</v>
      </c>
      <c r="B872" s="47" t="s">
        <v>1628</v>
      </c>
      <c r="C872" s="48" t="s">
        <v>1629</v>
      </c>
      <c r="D872" s="5">
        <v>2.8560405000000002</v>
      </c>
      <c r="E872" s="5" t="s">
        <v>3054</v>
      </c>
      <c r="F872" s="5">
        <v>2.8560405000000002</v>
      </c>
      <c r="G872" s="5">
        <v>0</v>
      </c>
      <c r="H872" s="5">
        <v>0</v>
      </c>
      <c r="I872" s="5">
        <v>2.853358805084746</v>
      </c>
      <c r="J872" s="5">
        <v>2.6816949152542371E-3</v>
      </c>
      <c r="K872" s="5">
        <v>2.4230549999999997</v>
      </c>
      <c r="L872" s="6">
        <v>2016</v>
      </c>
      <c r="M872" s="5">
        <v>2.4230549999999997</v>
      </c>
      <c r="N872" s="1" t="s">
        <v>2829</v>
      </c>
      <c r="O872" s="1" t="s">
        <v>3053</v>
      </c>
      <c r="P872" s="3">
        <v>0</v>
      </c>
      <c r="Q872" s="3">
        <v>0</v>
      </c>
      <c r="R872" s="3">
        <v>0</v>
      </c>
      <c r="S872" s="3">
        <v>0</v>
      </c>
      <c r="T872" s="3">
        <v>0</v>
      </c>
      <c r="U872" s="3">
        <v>0</v>
      </c>
      <c r="V872" s="3">
        <v>0</v>
      </c>
      <c r="W872" s="3">
        <v>9</v>
      </c>
      <c r="X872" s="3">
        <v>0</v>
      </c>
      <c r="Y872" s="3">
        <v>0</v>
      </c>
    </row>
    <row r="873" spans="1:25" ht="168.75" x14ac:dyDescent="0.2">
      <c r="A873" s="46" t="s">
        <v>4</v>
      </c>
      <c r="B873" s="47" t="s">
        <v>1630</v>
      </c>
      <c r="C873" s="48" t="s">
        <v>1631</v>
      </c>
      <c r="D873" s="5">
        <v>12.113396999999999</v>
      </c>
      <c r="E873" s="5" t="s">
        <v>3054</v>
      </c>
      <c r="F873" s="5">
        <v>12.113397000000001</v>
      </c>
      <c r="G873" s="5">
        <v>0</v>
      </c>
      <c r="H873" s="5">
        <v>0</v>
      </c>
      <c r="I873" s="5">
        <v>12.102528355932204</v>
      </c>
      <c r="J873" s="5">
        <v>1.0868644067796609E-2</v>
      </c>
      <c r="K873" s="5">
        <v>10.27645925</v>
      </c>
      <c r="L873" s="6">
        <v>2016</v>
      </c>
      <c r="M873" s="5">
        <v>10.276459250000002</v>
      </c>
      <c r="N873" s="1" t="s">
        <v>2830</v>
      </c>
      <c r="O873" s="1" t="s">
        <v>3053</v>
      </c>
      <c r="P873" s="3">
        <v>0</v>
      </c>
      <c r="Q873" s="3">
        <v>0</v>
      </c>
      <c r="R873" s="3">
        <v>0</v>
      </c>
      <c r="S873" s="3">
        <v>0</v>
      </c>
      <c r="T873" s="3">
        <v>0</v>
      </c>
      <c r="U873" s="3">
        <v>0</v>
      </c>
      <c r="V873" s="3">
        <v>0</v>
      </c>
      <c r="W873" s="3">
        <v>25</v>
      </c>
      <c r="X873" s="3">
        <v>0</v>
      </c>
      <c r="Y873" s="3">
        <v>0</v>
      </c>
    </row>
    <row r="874" spans="1:25" ht="93.75" x14ac:dyDescent="0.2">
      <c r="A874" s="46" t="s">
        <v>4</v>
      </c>
      <c r="B874" s="47" t="s">
        <v>1632</v>
      </c>
      <c r="C874" s="48" t="s">
        <v>1633</v>
      </c>
      <c r="D874" s="5">
        <v>66.951830220000005</v>
      </c>
      <c r="E874" s="5" t="s">
        <v>3054</v>
      </c>
      <c r="F874" s="5">
        <v>66.951830220000005</v>
      </c>
      <c r="G874" s="5">
        <v>0</v>
      </c>
      <c r="H874" s="5">
        <v>0</v>
      </c>
      <c r="I874" s="5">
        <v>64.003332639600004</v>
      </c>
      <c r="J874" s="5">
        <v>2.9484975804000002</v>
      </c>
      <c r="K874" s="5">
        <v>56.743186619999996</v>
      </c>
      <c r="L874" s="6">
        <v>2018</v>
      </c>
      <c r="M874" s="5">
        <v>56.743186620000003</v>
      </c>
      <c r="N874" s="1" t="s">
        <v>2831</v>
      </c>
      <c r="O874" s="1" t="s">
        <v>3053</v>
      </c>
      <c r="P874" s="3">
        <v>0</v>
      </c>
      <c r="Q874" s="3">
        <v>0</v>
      </c>
      <c r="R874" s="3">
        <v>0</v>
      </c>
      <c r="S874" s="3">
        <v>0</v>
      </c>
      <c r="T874" s="3">
        <v>0</v>
      </c>
      <c r="U874" s="3">
        <v>0</v>
      </c>
      <c r="V874" s="3">
        <v>0</v>
      </c>
      <c r="W874" s="3">
        <v>24</v>
      </c>
      <c r="X874" s="3">
        <v>0</v>
      </c>
      <c r="Y874" s="3">
        <v>0</v>
      </c>
    </row>
    <row r="875" spans="1:25" ht="112.5" x14ac:dyDescent="0.2">
      <c r="A875" s="46" t="s">
        <v>4</v>
      </c>
      <c r="B875" s="47" t="s">
        <v>1634</v>
      </c>
      <c r="C875" s="48" t="s">
        <v>1635</v>
      </c>
      <c r="D875" s="5">
        <v>0</v>
      </c>
      <c r="E875" s="5" t="s">
        <v>2747</v>
      </c>
      <c r="F875" s="5">
        <v>0</v>
      </c>
      <c r="G875" s="5">
        <v>0</v>
      </c>
      <c r="H875" s="5">
        <v>0</v>
      </c>
      <c r="I875" s="5">
        <v>0</v>
      </c>
      <c r="J875" s="5">
        <v>0</v>
      </c>
      <c r="K875" s="5">
        <v>0</v>
      </c>
      <c r="L875" s="6" t="s">
        <v>3053</v>
      </c>
      <c r="M875" s="5">
        <v>0</v>
      </c>
      <c r="N875" s="1" t="s">
        <v>2832</v>
      </c>
      <c r="O875" s="1" t="s">
        <v>3053</v>
      </c>
      <c r="P875" s="3">
        <v>0</v>
      </c>
      <c r="Q875" s="3">
        <v>0</v>
      </c>
      <c r="R875" s="3">
        <v>0</v>
      </c>
      <c r="S875" s="3">
        <v>0</v>
      </c>
      <c r="T875" s="3">
        <v>0</v>
      </c>
      <c r="U875" s="3">
        <v>0</v>
      </c>
      <c r="V875" s="3">
        <v>0</v>
      </c>
      <c r="W875" s="3">
        <v>0</v>
      </c>
      <c r="X875" s="3">
        <v>0</v>
      </c>
      <c r="Y875" s="3">
        <v>0</v>
      </c>
    </row>
    <row r="876" spans="1:25" ht="75" x14ac:dyDescent="0.2">
      <c r="A876" s="46" t="s">
        <v>4</v>
      </c>
      <c r="B876" s="47" t="s">
        <v>1636</v>
      </c>
      <c r="C876" s="48" t="s">
        <v>1637</v>
      </c>
      <c r="D876" s="5">
        <v>18.829915</v>
      </c>
      <c r="E876" s="5" t="s">
        <v>3054</v>
      </c>
      <c r="F876" s="5">
        <v>18.829915</v>
      </c>
      <c r="G876" s="5">
        <v>0</v>
      </c>
      <c r="H876" s="5">
        <v>0</v>
      </c>
      <c r="I876" s="5">
        <v>18.821171779661018</v>
      </c>
      <c r="J876" s="5">
        <v>8.7432203389830512E-3</v>
      </c>
      <c r="K876" s="5">
        <v>15.96146779</v>
      </c>
      <c r="L876" s="6">
        <v>2017</v>
      </c>
      <c r="M876" s="5">
        <v>15.961467789999999</v>
      </c>
      <c r="N876" s="1" t="s">
        <v>2833</v>
      </c>
      <c r="O876" s="1" t="s">
        <v>3053</v>
      </c>
      <c r="P876" s="3">
        <v>0</v>
      </c>
      <c r="Q876" s="3">
        <v>0</v>
      </c>
      <c r="R876" s="3">
        <v>0</v>
      </c>
      <c r="S876" s="3">
        <v>0</v>
      </c>
      <c r="T876" s="3">
        <v>0</v>
      </c>
      <c r="U876" s="3">
        <v>0</v>
      </c>
      <c r="V876" s="3">
        <v>0</v>
      </c>
      <c r="W876" s="3">
        <v>9</v>
      </c>
      <c r="X876" s="3">
        <v>0</v>
      </c>
      <c r="Y876" s="3">
        <v>0</v>
      </c>
    </row>
    <row r="877" spans="1:25" ht="131.25" x14ac:dyDescent="0.2">
      <c r="A877" s="46" t="s">
        <v>4</v>
      </c>
      <c r="B877" s="47" t="s">
        <v>1638</v>
      </c>
      <c r="C877" s="48" t="s">
        <v>1639</v>
      </c>
      <c r="D877" s="5">
        <v>2.6927440000000002</v>
      </c>
      <c r="E877" s="5" t="s">
        <v>3054</v>
      </c>
      <c r="F877" s="5">
        <v>2.6927440000000002</v>
      </c>
      <c r="G877" s="5">
        <v>0</v>
      </c>
      <c r="H877" s="5">
        <v>0</v>
      </c>
      <c r="I877" s="5">
        <v>2.6927440000000002</v>
      </c>
      <c r="J877" s="5">
        <v>0</v>
      </c>
      <c r="K877" s="5">
        <v>2.2845949000000001</v>
      </c>
      <c r="L877" s="6">
        <v>2016</v>
      </c>
      <c r="M877" s="5">
        <v>2.2845949000000001</v>
      </c>
      <c r="N877" s="1" t="s">
        <v>2834</v>
      </c>
      <c r="O877" s="1" t="s">
        <v>3053</v>
      </c>
      <c r="P877" s="3">
        <v>0</v>
      </c>
      <c r="Q877" s="3">
        <v>0</v>
      </c>
      <c r="R877" s="3">
        <v>0</v>
      </c>
      <c r="S877" s="3">
        <v>0</v>
      </c>
      <c r="T877" s="3">
        <v>0</v>
      </c>
      <c r="U877" s="3">
        <v>0</v>
      </c>
      <c r="V877" s="3">
        <v>0</v>
      </c>
      <c r="W877" s="3">
        <v>5</v>
      </c>
      <c r="X877" s="3">
        <v>0</v>
      </c>
      <c r="Y877" s="3">
        <v>0</v>
      </c>
    </row>
    <row r="878" spans="1:25" ht="75" x14ac:dyDescent="0.2">
      <c r="A878" s="46" t="s">
        <v>4</v>
      </c>
      <c r="B878" s="47" t="s">
        <v>1640</v>
      </c>
      <c r="C878" s="48" t="s">
        <v>1641</v>
      </c>
      <c r="D878" s="5">
        <v>51.909571730000003</v>
      </c>
      <c r="E878" s="5" t="s">
        <v>3054</v>
      </c>
      <c r="F878" s="5">
        <v>51.909571729999996</v>
      </c>
      <c r="G878" s="5">
        <v>0</v>
      </c>
      <c r="H878" s="5">
        <v>0</v>
      </c>
      <c r="I878" s="5">
        <v>44.003335439999994</v>
      </c>
      <c r="J878" s="5">
        <v>7.9062362899999998</v>
      </c>
      <c r="K878" s="5">
        <v>44.003335440000001</v>
      </c>
      <c r="L878" s="6">
        <v>2018</v>
      </c>
      <c r="M878" s="5">
        <v>44.003335440000001</v>
      </c>
      <c r="N878" s="1" t="s">
        <v>2835</v>
      </c>
      <c r="O878" s="1" t="s">
        <v>3053</v>
      </c>
      <c r="P878" s="3">
        <v>0</v>
      </c>
      <c r="Q878" s="3">
        <v>0</v>
      </c>
      <c r="R878" s="3">
        <v>0</v>
      </c>
      <c r="S878" s="3">
        <v>0</v>
      </c>
      <c r="T878" s="3">
        <v>0</v>
      </c>
      <c r="U878" s="3">
        <v>0</v>
      </c>
      <c r="V878" s="3">
        <v>0</v>
      </c>
      <c r="W878" s="3">
        <v>80</v>
      </c>
      <c r="X878" s="3">
        <v>0</v>
      </c>
      <c r="Y878" s="3">
        <v>0</v>
      </c>
    </row>
    <row r="879" spans="1:25" ht="150" x14ac:dyDescent="0.2">
      <c r="A879" s="46" t="s">
        <v>4</v>
      </c>
      <c r="B879" s="47" t="s">
        <v>1642</v>
      </c>
      <c r="C879" s="48" t="s">
        <v>1643</v>
      </c>
      <c r="D879" s="5">
        <v>8.0326360000000001</v>
      </c>
      <c r="E879" s="5" t="s">
        <v>3054</v>
      </c>
      <c r="F879" s="5">
        <v>8.0326360000000019</v>
      </c>
      <c r="G879" s="5">
        <v>0</v>
      </c>
      <c r="H879" s="5">
        <v>0</v>
      </c>
      <c r="I879" s="5">
        <v>8.0256800677966105</v>
      </c>
      <c r="J879" s="5">
        <v>6.9559322033898282E-3</v>
      </c>
      <c r="K879" s="5">
        <v>6.8120745600000001</v>
      </c>
      <c r="L879" s="6">
        <v>2016</v>
      </c>
      <c r="M879" s="5">
        <v>6.8120745600000001</v>
      </c>
      <c r="N879" s="1" t="s">
        <v>2836</v>
      </c>
      <c r="O879" s="1" t="s">
        <v>3053</v>
      </c>
      <c r="P879" s="3">
        <v>0</v>
      </c>
      <c r="Q879" s="3">
        <v>0</v>
      </c>
      <c r="R879" s="3">
        <v>0</v>
      </c>
      <c r="S879" s="3">
        <v>0</v>
      </c>
      <c r="T879" s="3">
        <v>0</v>
      </c>
      <c r="U879" s="3">
        <v>0</v>
      </c>
      <c r="V879" s="3">
        <v>0</v>
      </c>
      <c r="W879" s="3">
        <v>16</v>
      </c>
      <c r="X879" s="3">
        <v>0</v>
      </c>
      <c r="Y879" s="3">
        <v>0</v>
      </c>
    </row>
    <row r="880" spans="1:25" ht="75" x14ac:dyDescent="0.2">
      <c r="A880" s="46" t="s">
        <v>4</v>
      </c>
      <c r="B880" s="47" t="s">
        <v>1644</v>
      </c>
      <c r="C880" s="48" t="s">
        <v>1645</v>
      </c>
      <c r="D880" s="5">
        <v>4.2359999999999998</v>
      </c>
      <c r="E880" s="5" t="s">
        <v>3054</v>
      </c>
      <c r="F880" s="5">
        <v>4.2359999999999998</v>
      </c>
      <c r="G880" s="5">
        <v>0</v>
      </c>
      <c r="H880" s="5">
        <v>0</v>
      </c>
      <c r="I880" s="5">
        <v>3.5898305099999996</v>
      </c>
      <c r="J880" s="5">
        <v>0.64616949000000001</v>
      </c>
      <c r="K880" s="5">
        <v>3.5898305099999996</v>
      </c>
      <c r="L880" s="6">
        <v>2017</v>
      </c>
      <c r="M880" s="5">
        <v>3.5898305099999996</v>
      </c>
      <c r="N880" s="1" t="s">
        <v>2837</v>
      </c>
      <c r="O880" s="1" t="s">
        <v>3053</v>
      </c>
      <c r="P880" s="3">
        <v>0</v>
      </c>
      <c r="Q880" s="3">
        <v>0</v>
      </c>
      <c r="R880" s="3">
        <v>0</v>
      </c>
      <c r="S880" s="3">
        <v>0</v>
      </c>
      <c r="T880" s="3">
        <v>0</v>
      </c>
      <c r="U880" s="3">
        <v>0</v>
      </c>
      <c r="V880" s="3">
        <v>0</v>
      </c>
      <c r="W880" s="3">
        <v>1</v>
      </c>
      <c r="X880" s="3">
        <v>0</v>
      </c>
      <c r="Y880" s="3">
        <v>0</v>
      </c>
    </row>
    <row r="881" spans="1:25" ht="150" x14ac:dyDescent="0.2">
      <c r="A881" s="46" t="s">
        <v>4</v>
      </c>
      <c r="B881" s="47" t="s">
        <v>1646</v>
      </c>
      <c r="C881" s="48" t="s">
        <v>1647</v>
      </c>
      <c r="D881" s="5">
        <v>0</v>
      </c>
      <c r="E881" s="5" t="s">
        <v>2747</v>
      </c>
      <c r="F881" s="5">
        <v>0</v>
      </c>
      <c r="G881" s="5">
        <v>0</v>
      </c>
      <c r="H881" s="5">
        <v>0</v>
      </c>
      <c r="I881" s="5">
        <v>0</v>
      </c>
      <c r="J881" s="5">
        <v>0</v>
      </c>
      <c r="K881" s="5">
        <v>0</v>
      </c>
      <c r="L881" s="6" t="s">
        <v>3053</v>
      </c>
      <c r="M881" s="5">
        <v>0</v>
      </c>
      <c r="N881" s="1" t="s">
        <v>2838</v>
      </c>
      <c r="O881" s="1" t="s">
        <v>3053</v>
      </c>
      <c r="P881" s="3">
        <v>0</v>
      </c>
      <c r="Q881" s="3">
        <v>0</v>
      </c>
      <c r="R881" s="3">
        <v>0</v>
      </c>
      <c r="S881" s="3">
        <v>0</v>
      </c>
      <c r="T881" s="3">
        <v>0</v>
      </c>
      <c r="U881" s="3">
        <v>0</v>
      </c>
      <c r="V881" s="3">
        <v>0</v>
      </c>
      <c r="W881" s="3">
        <v>0</v>
      </c>
      <c r="X881" s="3">
        <v>0</v>
      </c>
      <c r="Y881" s="3">
        <v>0</v>
      </c>
    </row>
    <row r="882" spans="1:25" ht="112.5" x14ac:dyDescent="0.2">
      <c r="A882" s="46" t="s">
        <v>4</v>
      </c>
      <c r="B882" s="47" t="s">
        <v>1648</v>
      </c>
      <c r="C882" s="48" t="s">
        <v>1649</v>
      </c>
      <c r="D882" s="5">
        <v>0</v>
      </c>
      <c r="E882" s="5" t="s">
        <v>2747</v>
      </c>
      <c r="F882" s="5">
        <v>0</v>
      </c>
      <c r="G882" s="5">
        <v>0</v>
      </c>
      <c r="H882" s="5">
        <v>0</v>
      </c>
      <c r="I882" s="5">
        <v>0</v>
      </c>
      <c r="J882" s="5">
        <v>0</v>
      </c>
      <c r="K882" s="5">
        <v>0</v>
      </c>
      <c r="L882" s="6" t="s">
        <v>3053</v>
      </c>
      <c r="M882" s="5">
        <v>0</v>
      </c>
      <c r="N882" s="1" t="s">
        <v>2839</v>
      </c>
      <c r="O882" s="1" t="s">
        <v>3053</v>
      </c>
      <c r="P882" s="3">
        <v>0</v>
      </c>
      <c r="Q882" s="3">
        <v>0</v>
      </c>
      <c r="R882" s="3">
        <v>0</v>
      </c>
      <c r="S882" s="3">
        <v>0</v>
      </c>
      <c r="T882" s="3">
        <v>0</v>
      </c>
      <c r="U882" s="3">
        <v>0</v>
      </c>
      <c r="V882" s="3">
        <v>0</v>
      </c>
      <c r="W882" s="3">
        <v>0</v>
      </c>
      <c r="X882" s="3">
        <v>0</v>
      </c>
      <c r="Y882" s="3">
        <v>0</v>
      </c>
    </row>
    <row r="883" spans="1:25" ht="112.5" x14ac:dyDescent="0.2">
      <c r="A883" s="46" t="s">
        <v>4</v>
      </c>
      <c r="B883" s="47" t="s">
        <v>1650</v>
      </c>
      <c r="C883" s="48" t="s">
        <v>1651</v>
      </c>
      <c r="D883" s="5">
        <v>0</v>
      </c>
      <c r="E883" s="5" t="s">
        <v>2747</v>
      </c>
      <c r="F883" s="5">
        <v>0</v>
      </c>
      <c r="G883" s="5">
        <v>0</v>
      </c>
      <c r="H883" s="5">
        <v>0</v>
      </c>
      <c r="I883" s="5">
        <v>0</v>
      </c>
      <c r="J883" s="5">
        <v>0</v>
      </c>
      <c r="K883" s="5">
        <v>0</v>
      </c>
      <c r="L883" s="6" t="s">
        <v>3053</v>
      </c>
      <c r="M883" s="5">
        <v>0</v>
      </c>
      <c r="N883" s="1" t="s">
        <v>2840</v>
      </c>
      <c r="O883" s="1" t="s">
        <v>3053</v>
      </c>
      <c r="P883" s="3">
        <v>0</v>
      </c>
      <c r="Q883" s="3">
        <v>0</v>
      </c>
      <c r="R883" s="3">
        <v>0</v>
      </c>
      <c r="S883" s="3">
        <v>0</v>
      </c>
      <c r="T883" s="3">
        <v>0</v>
      </c>
      <c r="U883" s="3">
        <v>0</v>
      </c>
      <c r="V883" s="3">
        <v>0</v>
      </c>
      <c r="W883" s="3">
        <v>0</v>
      </c>
      <c r="X883" s="3">
        <v>0</v>
      </c>
      <c r="Y883" s="3">
        <v>0</v>
      </c>
    </row>
    <row r="884" spans="1:25" ht="112.5" x14ac:dyDescent="0.2">
      <c r="A884" s="46" t="s">
        <v>4</v>
      </c>
      <c r="B884" s="47" t="s">
        <v>1652</v>
      </c>
      <c r="C884" s="48" t="s">
        <v>1653</v>
      </c>
      <c r="D884" s="5">
        <v>0</v>
      </c>
      <c r="E884" s="5" t="s">
        <v>2747</v>
      </c>
      <c r="F884" s="5">
        <v>0</v>
      </c>
      <c r="G884" s="5">
        <v>0</v>
      </c>
      <c r="H884" s="5">
        <v>0</v>
      </c>
      <c r="I884" s="5">
        <v>0</v>
      </c>
      <c r="J884" s="5">
        <v>0</v>
      </c>
      <c r="K884" s="5">
        <v>0</v>
      </c>
      <c r="L884" s="6" t="s">
        <v>3053</v>
      </c>
      <c r="M884" s="5">
        <v>0</v>
      </c>
      <c r="N884" s="1" t="s">
        <v>2841</v>
      </c>
      <c r="O884" s="1" t="s">
        <v>3053</v>
      </c>
      <c r="P884" s="3">
        <v>0</v>
      </c>
      <c r="Q884" s="3">
        <v>0</v>
      </c>
      <c r="R884" s="3">
        <v>0</v>
      </c>
      <c r="S884" s="3">
        <v>0</v>
      </c>
      <c r="T884" s="3">
        <v>0</v>
      </c>
      <c r="U884" s="3">
        <v>0</v>
      </c>
      <c r="V884" s="3">
        <v>0</v>
      </c>
      <c r="W884" s="3">
        <v>0</v>
      </c>
      <c r="X884" s="3">
        <v>0</v>
      </c>
      <c r="Y884" s="3">
        <v>0</v>
      </c>
    </row>
    <row r="885" spans="1:25" ht="75" x14ac:dyDescent="0.2">
      <c r="A885" s="46" t="s">
        <v>4</v>
      </c>
      <c r="B885" s="47" t="s">
        <v>1654</v>
      </c>
      <c r="C885" s="48" t="s">
        <v>1655</v>
      </c>
      <c r="D885" s="5">
        <v>11.145700000000001</v>
      </c>
      <c r="E885" s="5" t="s">
        <v>3054</v>
      </c>
      <c r="F885" s="5">
        <v>11.145700000000001</v>
      </c>
      <c r="G885" s="5">
        <v>0</v>
      </c>
      <c r="H885" s="5">
        <v>0</v>
      </c>
      <c r="I885" s="5">
        <v>11.144830508474577</v>
      </c>
      <c r="J885" s="5">
        <v>8.6949152542372852E-4</v>
      </c>
      <c r="K885" s="5">
        <v>9.4463779599999995</v>
      </c>
      <c r="L885" s="6">
        <v>2016</v>
      </c>
      <c r="M885" s="5">
        <v>9.4463779600000013</v>
      </c>
      <c r="N885" s="1" t="s">
        <v>2842</v>
      </c>
      <c r="O885" s="1" t="s">
        <v>3053</v>
      </c>
      <c r="P885" s="3">
        <v>0</v>
      </c>
      <c r="Q885" s="3">
        <v>0</v>
      </c>
      <c r="R885" s="3">
        <v>0</v>
      </c>
      <c r="S885" s="3">
        <v>0</v>
      </c>
      <c r="T885" s="3">
        <v>0</v>
      </c>
      <c r="U885" s="3">
        <v>0</v>
      </c>
      <c r="V885" s="3">
        <v>0</v>
      </c>
      <c r="W885" s="3">
        <v>3</v>
      </c>
      <c r="X885" s="3">
        <v>0</v>
      </c>
      <c r="Y885" s="3">
        <v>0</v>
      </c>
    </row>
    <row r="886" spans="1:25" ht="131.25" x14ac:dyDescent="0.2">
      <c r="A886" s="46" t="s">
        <v>4</v>
      </c>
      <c r="B886" s="47" t="s">
        <v>1656</v>
      </c>
      <c r="C886" s="48" t="s">
        <v>1657</v>
      </c>
      <c r="D886" s="5">
        <v>0</v>
      </c>
      <c r="E886" s="5" t="s">
        <v>2747</v>
      </c>
      <c r="F886" s="5">
        <v>0</v>
      </c>
      <c r="G886" s="5">
        <v>0</v>
      </c>
      <c r="H886" s="5">
        <v>0</v>
      </c>
      <c r="I886" s="5">
        <v>0</v>
      </c>
      <c r="J886" s="5">
        <v>0</v>
      </c>
      <c r="K886" s="5">
        <v>0</v>
      </c>
      <c r="L886" s="6" t="s">
        <v>3053</v>
      </c>
      <c r="M886" s="5">
        <v>0</v>
      </c>
      <c r="N886" s="1" t="s">
        <v>2843</v>
      </c>
      <c r="O886" s="1" t="s">
        <v>3053</v>
      </c>
      <c r="P886" s="3">
        <v>0</v>
      </c>
      <c r="Q886" s="3">
        <v>0</v>
      </c>
      <c r="R886" s="3">
        <v>0</v>
      </c>
      <c r="S886" s="3">
        <v>0</v>
      </c>
      <c r="T886" s="3">
        <v>0</v>
      </c>
      <c r="U886" s="3">
        <v>0</v>
      </c>
      <c r="V886" s="3">
        <v>0</v>
      </c>
      <c r="W886" s="3">
        <v>0</v>
      </c>
      <c r="X886" s="3">
        <v>0</v>
      </c>
      <c r="Y886" s="3">
        <v>0</v>
      </c>
    </row>
    <row r="887" spans="1:25" ht="131.25" x14ac:dyDescent="0.2">
      <c r="A887" s="46" t="s">
        <v>4</v>
      </c>
      <c r="B887" s="47" t="s">
        <v>1658</v>
      </c>
      <c r="C887" s="48" t="s">
        <v>1659</v>
      </c>
      <c r="D887" s="5">
        <v>0</v>
      </c>
      <c r="E887" s="5" t="s">
        <v>2747</v>
      </c>
      <c r="F887" s="5">
        <v>0</v>
      </c>
      <c r="G887" s="5">
        <v>0</v>
      </c>
      <c r="H887" s="5">
        <v>0</v>
      </c>
      <c r="I887" s="5">
        <v>0</v>
      </c>
      <c r="J887" s="5">
        <v>0</v>
      </c>
      <c r="K887" s="5">
        <v>0</v>
      </c>
      <c r="L887" s="6" t="s">
        <v>3053</v>
      </c>
      <c r="M887" s="5">
        <v>0</v>
      </c>
      <c r="N887" s="1" t="s">
        <v>2844</v>
      </c>
      <c r="O887" s="1" t="s">
        <v>3053</v>
      </c>
      <c r="P887" s="3">
        <v>0</v>
      </c>
      <c r="Q887" s="3">
        <v>0</v>
      </c>
      <c r="R887" s="3">
        <v>0</v>
      </c>
      <c r="S887" s="3">
        <v>0</v>
      </c>
      <c r="T887" s="3">
        <v>0</v>
      </c>
      <c r="U887" s="3">
        <v>0</v>
      </c>
      <c r="V887" s="3">
        <v>0</v>
      </c>
      <c r="W887" s="3">
        <v>0</v>
      </c>
      <c r="X887" s="3">
        <v>0</v>
      </c>
      <c r="Y887" s="3">
        <v>0</v>
      </c>
    </row>
    <row r="888" spans="1:25" ht="150" x14ac:dyDescent="0.2">
      <c r="A888" s="46" t="s">
        <v>4</v>
      </c>
      <c r="B888" s="47" t="s">
        <v>1660</v>
      </c>
      <c r="C888" s="48" t="s">
        <v>1661</v>
      </c>
      <c r="D888" s="5">
        <v>0</v>
      </c>
      <c r="E888" s="5" t="s">
        <v>2747</v>
      </c>
      <c r="F888" s="5">
        <v>0</v>
      </c>
      <c r="G888" s="5">
        <v>0</v>
      </c>
      <c r="H888" s="5">
        <v>0</v>
      </c>
      <c r="I888" s="5">
        <v>0</v>
      </c>
      <c r="J888" s="5">
        <v>0</v>
      </c>
      <c r="K888" s="5">
        <v>0</v>
      </c>
      <c r="L888" s="6" t="s">
        <v>3053</v>
      </c>
      <c r="M888" s="5">
        <v>0</v>
      </c>
      <c r="N888" s="1" t="s">
        <v>2845</v>
      </c>
      <c r="O888" s="1" t="s">
        <v>3053</v>
      </c>
      <c r="P888" s="3">
        <v>0</v>
      </c>
      <c r="Q888" s="3">
        <v>0</v>
      </c>
      <c r="R888" s="3">
        <v>0</v>
      </c>
      <c r="S888" s="3">
        <v>0</v>
      </c>
      <c r="T888" s="3">
        <v>0</v>
      </c>
      <c r="U888" s="3">
        <v>0</v>
      </c>
      <c r="V888" s="3">
        <v>0</v>
      </c>
      <c r="W888" s="3">
        <v>0</v>
      </c>
      <c r="X888" s="3">
        <v>0</v>
      </c>
      <c r="Y888" s="3">
        <v>0</v>
      </c>
    </row>
    <row r="889" spans="1:25" ht="75" x14ac:dyDescent="0.2">
      <c r="A889" s="46" t="s">
        <v>4</v>
      </c>
      <c r="B889" s="47" t="s">
        <v>1662</v>
      </c>
      <c r="C889" s="48" t="s">
        <v>1663</v>
      </c>
      <c r="D889" s="5">
        <v>2.8800000100000003</v>
      </c>
      <c r="E889" s="5" t="s">
        <v>3054</v>
      </c>
      <c r="F889" s="5">
        <v>2.8800000099999998</v>
      </c>
      <c r="G889" s="5">
        <v>0</v>
      </c>
      <c r="H889" s="5">
        <v>0</v>
      </c>
      <c r="I889" s="5">
        <v>2.4406779799999998</v>
      </c>
      <c r="J889" s="5">
        <v>0.43932202999999997</v>
      </c>
      <c r="K889" s="5">
        <v>2.4406779699999999</v>
      </c>
      <c r="L889" s="6">
        <v>2018</v>
      </c>
      <c r="M889" s="5">
        <v>2.4406779699999999</v>
      </c>
      <c r="N889" s="1" t="s">
        <v>2846</v>
      </c>
      <c r="O889" s="1" t="s">
        <v>3053</v>
      </c>
      <c r="P889" s="3">
        <v>0</v>
      </c>
      <c r="Q889" s="3">
        <v>0</v>
      </c>
      <c r="R889" s="3">
        <v>0</v>
      </c>
      <c r="S889" s="3">
        <v>0</v>
      </c>
      <c r="T889" s="3">
        <v>0</v>
      </c>
      <c r="U889" s="3">
        <v>0</v>
      </c>
      <c r="V889" s="3">
        <v>0</v>
      </c>
      <c r="W889" s="3">
        <v>1</v>
      </c>
      <c r="X889" s="3">
        <v>0</v>
      </c>
      <c r="Y889" s="3">
        <v>0</v>
      </c>
    </row>
    <row r="890" spans="1:25" ht="112.5" x14ac:dyDescent="0.2">
      <c r="A890" s="46" t="s">
        <v>4</v>
      </c>
      <c r="B890" s="47" t="s">
        <v>1664</v>
      </c>
      <c r="C890" s="48" t="s">
        <v>1665</v>
      </c>
      <c r="D890" s="5">
        <v>7.4338500000000005</v>
      </c>
      <c r="E890" s="5" t="s">
        <v>3054</v>
      </c>
      <c r="F890" s="5">
        <v>7.4338500000000005</v>
      </c>
      <c r="G890" s="5">
        <v>0</v>
      </c>
      <c r="H890" s="5">
        <v>0</v>
      </c>
      <c r="I890" s="5">
        <v>7.4334152542372882</v>
      </c>
      <c r="J890" s="5">
        <v>4.3474576271186426E-4</v>
      </c>
      <c r="K890" s="5">
        <v>6.3003076299999998</v>
      </c>
      <c r="L890" s="6">
        <v>2016</v>
      </c>
      <c r="M890" s="5">
        <v>6.3003076299999998</v>
      </c>
      <c r="N890" s="1" t="s">
        <v>2847</v>
      </c>
      <c r="O890" s="1" t="s">
        <v>3053</v>
      </c>
      <c r="P890" s="3">
        <v>0</v>
      </c>
      <c r="Q890" s="3">
        <v>0</v>
      </c>
      <c r="R890" s="3">
        <v>0</v>
      </c>
      <c r="S890" s="3">
        <v>0</v>
      </c>
      <c r="T890" s="3">
        <v>0</v>
      </c>
      <c r="U890" s="3">
        <v>0</v>
      </c>
      <c r="V890" s="3">
        <v>0</v>
      </c>
      <c r="W890" s="3">
        <v>2</v>
      </c>
      <c r="X890" s="3">
        <v>0</v>
      </c>
      <c r="Y890" s="3">
        <v>0</v>
      </c>
    </row>
    <row r="891" spans="1:25" ht="75" x14ac:dyDescent="0.2">
      <c r="A891" s="46" t="s">
        <v>4</v>
      </c>
      <c r="B891" s="47" t="s">
        <v>1666</v>
      </c>
      <c r="C891" s="48" t="s">
        <v>1667</v>
      </c>
      <c r="D891" s="5">
        <v>12.999000000000001</v>
      </c>
      <c r="E891" s="5" t="s">
        <v>3054</v>
      </c>
      <c r="F891" s="5">
        <v>12.999000000000001</v>
      </c>
      <c r="G891" s="5">
        <v>0</v>
      </c>
      <c r="H891" s="5">
        <v>0</v>
      </c>
      <c r="I891" s="5">
        <v>12.999000000000001</v>
      </c>
      <c r="J891" s="5">
        <v>0</v>
      </c>
      <c r="K891" s="5">
        <v>11.025131699999999</v>
      </c>
      <c r="L891" s="6">
        <v>2017</v>
      </c>
      <c r="M891" s="5">
        <v>11.025131699999999</v>
      </c>
      <c r="N891" s="1" t="s">
        <v>2848</v>
      </c>
      <c r="O891" s="1" t="s">
        <v>3053</v>
      </c>
      <c r="P891" s="3">
        <v>0</v>
      </c>
      <c r="Q891" s="3">
        <v>0</v>
      </c>
      <c r="R891" s="3">
        <v>0</v>
      </c>
      <c r="S891" s="3">
        <v>0</v>
      </c>
      <c r="T891" s="3">
        <v>0</v>
      </c>
      <c r="U891" s="3">
        <v>0</v>
      </c>
      <c r="V891" s="3">
        <v>0</v>
      </c>
      <c r="W891" s="3">
        <v>2</v>
      </c>
      <c r="X891" s="3">
        <v>0</v>
      </c>
      <c r="Y891" s="3">
        <v>0</v>
      </c>
    </row>
    <row r="892" spans="1:25" ht="112.5" x14ac:dyDescent="0.2">
      <c r="A892" s="46" t="s">
        <v>4</v>
      </c>
      <c r="B892" s="47" t="s">
        <v>1668</v>
      </c>
      <c r="C892" s="48" t="s">
        <v>1669</v>
      </c>
      <c r="D892" s="5">
        <v>0</v>
      </c>
      <c r="E892" s="5" t="s">
        <v>2747</v>
      </c>
      <c r="F892" s="5">
        <v>0</v>
      </c>
      <c r="G892" s="5">
        <v>0</v>
      </c>
      <c r="H892" s="5">
        <v>0</v>
      </c>
      <c r="I892" s="5">
        <v>0</v>
      </c>
      <c r="J892" s="5">
        <v>0</v>
      </c>
      <c r="K892" s="5">
        <v>0</v>
      </c>
      <c r="L892" s="6" t="s">
        <v>3053</v>
      </c>
      <c r="M892" s="5">
        <v>0</v>
      </c>
      <c r="N892" s="1" t="s">
        <v>2849</v>
      </c>
      <c r="O892" s="1" t="s">
        <v>3053</v>
      </c>
      <c r="P892" s="3">
        <v>0</v>
      </c>
      <c r="Q892" s="3">
        <v>0</v>
      </c>
      <c r="R892" s="3">
        <v>0</v>
      </c>
      <c r="S892" s="3">
        <v>0</v>
      </c>
      <c r="T892" s="3">
        <v>0</v>
      </c>
      <c r="U892" s="3">
        <v>0</v>
      </c>
      <c r="V892" s="3">
        <v>0</v>
      </c>
      <c r="W892" s="3">
        <v>0</v>
      </c>
      <c r="X892" s="3">
        <v>0</v>
      </c>
      <c r="Y892" s="3">
        <v>0</v>
      </c>
    </row>
    <row r="893" spans="1:25" ht="75" x14ac:dyDescent="0.2">
      <c r="A893" s="46" t="s">
        <v>4</v>
      </c>
      <c r="B893" s="47" t="s">
        <v>1670</v>
      </c>
      <c r="C893" s="48" t="s">
        <v>1671</v>
      </c>
      <c r="D893" s="5">
        <v>1.00345</v>
      </c>
      <c r="E893" s="5" t="s">
        <v>3054</v>
      </c>
      <c r="F893" s="5">
        <v>1.00345</v>
      </c>
      <c r="G893" s="5">
        <v>0</v>
      </c>
      <c r="H893" s="5">
        <v>0</v>
      </c>
      <c r="I893" s="5">
        <v>1.0030152542372881</v>
      </c>
      <c r="J893" s="5">
        <v>4.3474576271186426E-4</v>
      </c>
      <c r="K893" s="5">
        <v>0.85081609999999996</v>
      </c>
      <c r="L893" s="6">
        <v>2016</v>
      </c>
      <c r="M893" s="5">
        <v>0.85081609999999996</v>
      </c>
      <c r="N893" s="1" t="s">
        <v>2850</v>
      </c>
      <c r="O893" s="1" t="s">
        <v>3053</v>
      </c>
      <c r="P893" s="3">
        <v>0</v>
      </c>
      <c r="Q893" s="3">
        <v>0</v>
      </c>
      <c r="R893" s="3">
        <v>0</v>
      </c>
      <c r="S893" s="3">
        <v>0</v>
      </c>
      <c r="T893" s="3">
        <v>0</v>
      </c>
      <c r="U893" s="3">
        <v>0</v>
      </c>
      <c r="V893" s="3">
        <v>0</v>
      </c>
      <c r="W893" s="3">
        <v>1</v>
      </c>
      <c r="X893" s="3">
        <v>0</v>
      </c>
      <c r="Y893" s="3">
        <v>0</v>
      </c>
    </row>
    <row r="894" spans="1:25" ht="93.75" x14ac:dyDescent="0.2">
      <c r="A894" s="46" t="s">
        <v>4</v>
      </c>
      <c r="B894" s="47" t="s">
        <v>1672</v>
      </c>
      <c r="C894" s="48" t="s">
        <v>1673</v>
      </c>
      <c r="D894" s="5">
        <v>3.9531499999999999</v>
      </c>
      <c r="E894" s="5" t="s">
        <v>3054</v>
      </c>
      <c r="F894" s="5">
        <v>3.9531500000000004</v>
      </c>
      <c r="G894" s="5">
        <v>0</v>
      </c>
      <c r="H894" s="5">
        <v>0</v>
      </c>
      <c r="I894" s="5">
        <v>3.7985940684745767</v>
      </c>
      <c r="J894" s="5">
        <v>0.15455593152542374</v>
      </c>
      <c r="K894" s="5">
        <v>3.3514313599999999</v>
      </c>
      <c r="L894" s="6">
        <v>2018</v>
      </c>
      <c r="M894" s="5">
        <v>3.3514313599999999</v>
      </c>
      <c r="N894" s="1" t="s">
        <v>2851</v>
      </c>
      <c r="O894" s="1" t="s">
        <v>3053</v>
      </c>
      <c r="P894" s="3">
        <v>0</v>
      </c>
      <c r="Q894" s="3">
        <v>0</v>
      </c>
      <c r="R894" s="3">
        <v>0</v>
      </c>
      <c r="S894" s="3">
        <v>0</v>
      </c>
      <c r="T894" s="3">
        <v>0</v>
      </c>
      <c r="U894" s="3">
        <v>0</v>
      </c>
      <c r="V894" s="3">
        <v>0</v>
      </c>
      <c r="W894" s="3">
        <v>4</v>
      </c>
      <c r="X894" s="3">
        <v>0</v>
      </c>
      <c r="Y894" s="3">
        <v>0</v>
      </c>
    </row>
    <row r="895" spans="1:25" ht="75" x14ac:dyDescent="0.2">
      <c r="A895" s="46" t="s">
        <v>4</v>
      </c>
      <c r="B895" s="47" t="s">
        <v>1674</v>
      </c>
      <c r="C895" s="48" t="s">
        <v>1675</v>
      </c>
      <c r="D895" s="5">
        <v>3.7728500000000005</v>
      </c>
      <c r="E895" s="5" t="s">
        <v>3054</v>
      </c>
      <c r="F895" s="5">
        <v>3.77285</v>
      </c>
      <c r="G895" s="5">
        <v>0</v>
      </c>
      <c r="H895" s="5">
        <v>0</v>
      </c>
      <c r="I895" s="5">
        <v>3.7724152542372882</v>
      </c>
      <c r="J895" s="5">
        <v>4.3474576271186426E-4</v>
      </c>
      <c r="K895" s="5">
        <v>3.1977652499999998</v>
      </c>
      <c r="L895" s="6">
        <v>2016</v>
      </c>
      <c r="M895" s="5">
        <v>3.1977652499999993</v>
      </c>
      <c r="N895" s="1" t="s">
        <v>2852</v>
      </c>
      <c r="O895" s="1" t="s">
        <v>3053</v>
      </c>
      <c r="P895" s="3">
        <v>0</v>
      </c>
      <c r="Q895" s="3">
        <v>0</v>
      </c>
      <c r="R895" s="3">
        <v>0</v>
      </c>
      <c r="S895" s="3">
        <v>0</v>
      </c>
      <c r="T895" s="3">
        <v>0</v>
      </c>
      <c r="U895" s="3">
        <v>0</v>
      </c>
      <c r="V895" s="3">
        <v>0</v>
      </c>
      <c r="W895" s="3">
        <v>1</v>
      </c>
      <c r="X895" s="3">
        <v>0</v>
      </c>
      <c r="Y895" s="3">
        <v>0</v>
      </c>
    </row>
    <row r="896" spans="1:25" ht="75" x14ac:dyDescent="0.2">
      <c r="A896" s="46" t="s">
        <v>4</v>
      </c>
      <c r="B896" s="47" t="s">
        <v>1676</v>
      </c>
      <c r="C896" s="48" t="s">
        <v>1677</v>
      </c>
      <c r="D896" s="5">
        <v>6.149</v>
      </c>
      <c r="E896" s="5" t="s">
        <v>3054</v>
      </c>
      <c r="F896" s="5">
        <v>6.149</v>
      </c>
      <c r="G896" s="5">
        <v>0</v>
      </c>
      <c r="H896" s="5">
        <v>0</v>
      </c>
      <c r="I896" s="5">
        <v>5.2110169500000003</v>
      </c>
      <c r="J896" s="5">
        <v>0.93798305000000004</v>
      </c>
      <c r="K896" s="5">
        <v>5.2110169500000003</v>
      </c>
      <c r="L896" s="6">
        <v>2018</v>
      </c>
      <c r="M896" s="5">
        <v>5.2110169500000003</v>
      </c>
      <c r="N896" s="1" t="s">
        <v>2853</v>
      </c>
      <c r="O896" s="1" t="s">
        <v>3053</v>
      </c>
      <c r="P896" s="3">
        <v>0</v>
      </c>
      <c r="Q896" s="3">
        <v>0</v>
      </c>
      <c r="R896" s="3">
        <v>0</v>
      </c>
      <c r="S896" s="3">
        <v>0</v>
      </c>
      <c r="T896" s="3">
        <v>0</v>
      </c>
      <c r="U896" s="3">
        <v>0</v>
      </c>
      <c r="V896" s="3">
        <v>0</v>
      </c>
      <c r="W896" s="3">
        <v>1</v>
      </c>
      <c r="X896" s="3">
        <v>0</v>
      </c>
      <c r="Y896" s="3">
        <v>0</v>
      </c>
    </row>
    <row r="897" spans="1:25" ht="75" x14ac:dyDescent="0.2">
      <c r="A897" s="46" t="s">
        <v>4</v>
      </c>
      <c r="B897" s="47" t="s">
        <v>323</v>
      </c>
      <c r="C897" s="48" t="s">
        <v>1678</v>
      </c>
      <c r="D897" s="5">
        <v>8.1</v>
      </c>
      <c r="E897" s="5" t="s">
        <v>3054</v>
      </c>
      <c r="F897" s="5">
        <v>8.1</v>
      </c>
      <c r="G897" s="5">
        <v>0</v>
      </c>
      <c r="H897" s="5">
        <v>0</v>
      </c>
      <c r="I897" s="5">
        <v>6.8644067799999995</v>
      </c>
      <c r="J897" s="5">
        <v>1.2355932199999999</v>
      </c>
      <c r="K897" s="5">
        <v>6.8644067800000004</v>
      </c>
      <c r="L897" s="6">
        <v>2018</v>
      </c>
      <c r="M897" s="5">
        <v>6.8644067800000004</v>
      </c>
      <c r="N897" s="1" t="s">
        <v>2854</v>
      </c>
      <c r="O897" s="1" t="s">
        <v>3053</v>
      </c>
      <c r="P897" s="3">
        <v>0</v>
      </c>
      <c r="Q897" s="3">
        <v>0</v>
      </c>
      <c r="R897" s="3">
        <v>0</v>
      </c>
      <c r="S897" s="3">
        <v>0</v>
      </c>
      <c r="T897" s="3">
        <v>0</v>
      </c>
      <c r="U897" s="3">
        <v>0</v>
      </c>
      <c r="V897" s="3">
        <v>0</v>
      </c>
      <c r="W897" s="3">
        <v>2</v>
      </c>
      <c r="X897" s="3">
        <v>0</v>
      </c>
      <c r="Y897" s="3">
        <v>0</v>
      </c>
    </row>
    <row r="898" spans="1:25" ht="131.25" x14ac:dyDescent="0.2">
      <c r="A898" s="46" t="s">
        <v>4</v>
      </c>
      <c r="B898" s="47" t="s">
        <v>1679</v>
      </c>
      <c r="C898" s="48" t="s">
        <v>1680</v>
      </c>
      <c r="D898" s="5">
        <v>0</v>
      </c>
      <c r="E898" s="5" t="s">
        <v>2747</v>
      </c>
      <c r="F898" s="5">
        <v>0</v>
      </c>
      <c r="G898" s="5">
        <v>0</v>
      </c>
      <c r="H898" s="5">
        <v>0</v>
      </c>
      <c r="I898" s="5">
        <v>0</v>
      </c>
      <c r="J898" s="5">
        <v>0</v>
      </c>
      <c r="K898" s="5">
        <v>0</v>
      </c>
      <c r="L898" s="6" t="s">
        <v>3053</v>
      </c>
      <c r="M898" s="5">
        <v>0</v>
      </c>
      <c r="N898" s="1" t="s">
        <v>2855</v>
      </c>
      <c r="O898" s="1" t="s">
        <v>3053</v>
      </c>
      <c r="P898" s="3">
        <v>0</v>
      </c>
      <c r="Q898" s="3">
        <v>0</v>
      </c>
      <c r="R898" s="3">
        <v>0</v>
      </c>
      <c r="S898" s="3">
        <v>0</v>
      </c>
      <c r="T898" s="3">
        <v>0</v>
      </c>
      <c r="U898" s="3">
        <v>0</v>
      </c>
      <c r="V898" s="3">
        <v>0</v>
      </c>
      <c r="W898" s="3">
        <v>0</v>
      </c>
      <c r="X898" s="3">
        <v>0</v>
      </c>
      <c r="Y898" s="3">
        <v>0</v>
      </c>
    </row>
    <row r="899" spans="1:25" ht="131.25" x14ac:dyDescent="0.2">
      <c r="A899" s="46" t="s">
        <v>4</v>
      </c>
      <c r="B899" s="47" t="s">
        <v>1681</v>
      </c>
      <c r="C899" s="48" t="s">
        <v>1682</v>
      </c>
      <c r="D899" s="5">
        <v>0</v>
      </c>
      <c r="E899" s="5" t="s">
        <v>2747</v>
      </c>
      <c r="F899" s="5">
        <v>0</v>
      </c>
      <c r="G899" s="5">
        <v>0</v>
      </c>
      <c r="H899" s="5">
        <v>0</v>
      </c>
      <c r="I899" s="5">
        <v>0</v>
      </c>
      <c r="J899" s="5">
        <v>0</v>
      </c>
      <c r="K899" s="5">
        <v>0</v>
      </c>
      <c r="L899" s="6" t="s">
        <v>3053</v>
      </c>
      <c r="M899" s="5">
        <v>0</v>
      </c>
      <c r="N899" s="1" t="s">
        <v>2856</v>
      </c>
      <c r="O899" s="1" t="s">
        <v>3053</v>
      </c>
      <c r="P899" s="3">
        <v>0</v>
      </c>
      <c r="Q899" s="3">
        <v>0</v>
      </c>
      <c r="R899" s="3">
        <v>0</v>
      </c>
      <c r="S899" s="3">
        <v>0</v>
      </c>
      <c r="T899" s="3">
        <v>0</v>
      </c>
      <c r="U899" s="3">
        <v>0</v>
      </c>
      <c r="V899" s="3">
        <v>0</v>
      </c>
      <c r="W899" s="3">
        <v>0</v>
      </c>
      <c r="X899" s="3">
        <v>0</v>
      </c>
      <c r="Y899" s="3">
        <v>0</v>
      </c>
    </row>
    <row r="900" spans="1:25" ht="150" x14ac:dyDescent="0.2">
      <c r="A900" s="46" t="s">
        <v>4</v>
      </c>
      <c r="B900" s="47" t="s">
        <v>1683</v>
      </c>
      <c r="C900" s="48" t="s">
        <v>1684</v>
      </c>
      <c r="D900" s="5">
        <v>0</v>
      </c>
      <c r="E900" s="5" t="s">
        <v>2747</v>
      </c>
      <c r="F900" s="5">
        <v>0</v>
      </c>
      <c r="G900" s="5">
        <v>0</v>
      </c>
      <c r="H900" s="5">
        <v>0</v>
      </c>
      <c r="I900" s="5">
        <v>0</v>
      </c>
      <c r="J900" s="5">
        <v>0</v>
      </c>
      <c r="K900" s="5">
        <v>0</v>
      </c>
      <c r="L900" s="6" t="s">
        <v>3053</v>
      </c>
      <c r="M900" s="5">
        <v>0</v>
      </c>
      <c r="N900" s="1" t="s">
        <v>2857</v>
      </c>
      <c r="O900" s="1" t="s">
        <v>3053</v>
      </c>
      <c r="P900" s="3">
        <v>0</v>
      </c>
      <c r="Q900" s="3">
        <v>0</v>
      </c>
      <c r="R900" s="3">
        <v>0</v>
      </c>
      <c r="S900" s="3">
        <v>0</v>
      </c>
      <c r="T900" s="3">
        <v>0</v>
      </c>
      <c r="U900" s="3">
        <v>0</v>
      </c>
      <c r="V900" s="3">
        <v>0</v>
      </c>
      <c r="W900" s="3">
        <v>0</v>
      </c>
      <c r="X900" s="3">
        <v>0</v>
      </c>
      <c r="Y900" s="3">
        <v>0</v>
      </c>
    </row>
    <row r="901" spans="1:25" ht="112.5" x14ac:dyDescent="0.2">
      <c r="A901" s="46" t="s">
        <v>4</v>
      </c>
      <c r="B901" s="47" t="s">
        <v>1685</v>
      </c>
      <c r="C901" s="48" t="s">
        <v>1686</v>
      </c>
      <c r="D901" s="5">
        <v>0</v>
      </c>
      <c r="E901" s="5" t="s">
        <v>2747</v>
      </c>
      <c r="F901" s="5">
        <v>0</v>
      </c>
      <c r="G901" s="5">
        <v>0</v>
      </c>
      <c r="H901" s="5">
        <v>0</v>
      </c>
      <c r="I901" s="5">
        <v>0</v>
      </c>
      <c r="J901" s="5">
        <v>0</v>
      </c>
      <c r="K901" s="5">
        <v>0</v>
      </c>
      <c r="L901" s="6" t="s">
        <v>3053</v>
      </c>
      <c r="M901" s="5">
        <v>0</v>
      </c>
      <c r="N901" s="1" t="s">
        <v>2858</v>
      </c>
      <c r="O901" s="1" t="s">
        <v>3053</v>
      </c>
      <c r="P901" s="3">
        <v>0</v>
      </c>
      <c r="Q901" s="3">
        <v>0</v>
      </c>
      <c r="R901" s="3">
        <v>0</v>
      </c>
      <c r="S901" s="3">
        <v>0</v>
      </c>
      <c r="T901" s="3">
        <v>0</v>
      </c>
      <c r="U901" s="3">
        <v>0</v>
      </c>
      <c r="V901" s="3">
        <v>0</v>
      </c>
      <c r="W901" s="3">
        <v>0</v>
      </c>
      <c r="X901" s="3">
        <v>0</v>
      </c>
      <c r="Y901" s="3">
        <v>0</v>
      </c>
    </row>
    <row r="902" spans="1:25" ht="112.5" x14ac:dyDescent="0.2">
      <c r="A902" s="46" t="s">
        <v>4</v>
      </c>
      <c r="B902" s="47" t="s">
        <v>1687</v>
      </c>
      <c r="C902" s="48" t="s">
        <v>1688</v>
      </c>
      <c r="D902" s="5">
        <v>0</v>
      </c>
      <c r="E902" s="5" t="s">
        <v>2747</v>
      </c>
      <c r="F902" s="5">
        <v>0</v>
      </c>
      <c r="G902" s="5">
        <v>0</v>
      </c>
      <c r="H902" s="5">
        <v>0</v>
      </c>
      <c r="I902" s="5">
        <v>0</v>
      </c>
      <c r="J902" s="5">
        <v>0</v>
      </c>
      <c r="K902" s="5">
        <v>0</v>
      </c>
      <c r="L902" s="6" t="s">
        <v>3053</v>
      </c>
      <c r="M902" s="5">
        <v>0</v>
      </c>
      <c r="N902" s="1" t="s">
        <v>2859</v>
      </c>
      <c r="O902" s="1" t="s">
        <v>3053</v>
      </c>
      <c r="P902" s="3">
        <v>0</v>
      </c>
      <c r="Q902" s="3">
        <v>0</v>
      </c>
      <c r="R902" s="3">
        <v>0</v>
      </c>
      <c r="S902" s="3">
        <v>0</v>
      </c>
      <c r="T902" s="3">
        <v>0</v>
      </c>
      <c r="U902" s="3">
        <v>0</v>
      </c>
      <c r="V902" s="3">
        <v>0</v>
      </c>
      <c r="W902" s="3">
        <v>0</v>
      </c>
      <c r="X902" s="3">
        <v>0</v>
      </c>
      <c r="Y902" s="3">
        <v>0</v>
      </c>
    </row>
    <row r="903" spans="1:25" ht="112.5" x14ac:dyDescent="0.2">
      <c r="A903" s="46" t="s">
        <v>4</v>
      </c>
      <c r="B903" s="47" t="s">
        <v>1689</v>
      </c>
      <c r="C903" s="48" t="s">
        <v>1690</v>
      </c>
      <c r="D903" s="5">
        <v>0</v>
      </c>
      <c r="E903" s="5" t="s">
        <v>2747</v>
      </c>
      <c r="F903" s="5">
        <v>0</v>
      </c>
      <c r="G903" s="5">
        <v>0</v>
      </c>
      <c r="H903" s="5">
        <v>0</v>
      </c>
      <c r="I903" s="5">
        <v>0</v>
      </c>
      <c r="J903" s="5">
        <v>0</v>
      </c>
      <c r="K903" s="5">
        <v>0</v>
      </c>
      <c r="L903" s="6" t="s">
        <v>3053</v>
      </c>
      <c r="M903" s="5">
        <v>0</v>
      </c>
      <c r="N903" s="1" t="s">
        <v>2860</v>
      </c>
      <c r="O903" s="1" t="s">
        <v>3053</v>
      </c>
      <c r="P903" s="3">
        <v>0</v>
      </c>
      <c r="Q903" s="3">
        <v>0</v>
      </c>
      <c r="R903" s="3">
        <v>0</v>
      </c>
      <c r="S903" s="3">
        <v>0</v>
      </c>
      <c r="T903" s="3">
        <v>0</v>
      </c>
      <c r="U903" s="3">
        <v>0</v>
      </c>
      <c r="V903" s="3">
        <v>0</v>
      </c>
      <c r="W903" s="3">
        <v>0</v>
      </c>
      <c r="X903" s="3">
        <v>0</v>
      </c>
      <c r="Y903" s="3">
        <v>0</v>
      </c>
    </row>
    <row r="904" spans="1:25" ht="131.25" x14ac:dyDescent="0.2">
      <c r="A904" s="46" t="s">
        <v>4</v>
      </c>
      <c r="B904" s="47" t="s">
        <v>1691</v>
      </c>
      <c r="C904" s="48" t="s">
        <v>1692</v>
      </c>
      <c r="D904" s="5">
        <v>0</v>
      </c>
      <c r="E904" s="5" t="s">
        <v>2747</v>
      </c>
      <c r="F904" s="5">
        <v>0</v>
      </c>
      <c r="G904" s="5">
        <v>0</v>
      </c>
      <c r="H904" s="5">
        <v>0</v>
      </c>
      <c r="I904" s="5">
        <v>0</v>
      </c>
      <c r="J904" s="5">
        <v>0</v>
      </c>
      <c r="K904" s="5">
        <v>0</v>
      </c>
      <c r="L904" s="6" t="s">
        <v>3053</v>
      </c>
      <c r="M904" s="5">
        <v>0</v>
      </c>
      <c r="N904" s="1" t="s">
        <v>2861</v>
      </c>
      <c r="O904" s="1" t="s">
        <v>3053</v>
      </c>
      <c r="P904" s="3">
        <v>0</v>
      </c>
      <c r="Q904" s="3">
        <v>0</v>
      </c>
      <c r="R904" s="3">
        <v>0</v>
      </c>
      <c r="S904" s="3">
        <v>0</v>
      </c>
      <c r="T904" s="3">
        <v>0</v>
      </c>
      <c r="U904" s="3">
        <v>0</v>
      </c>
      <c r="V904" s="3">
        <v>0</v>
      </c>
      <c r="W904" s="3">
        <v>0</v>
      </c>
      <c r="X904" s="3">
        <v>0</v>
      </c>
      <c r="Y904" s="3">
        <v>0</v>
      </c>
    </row>
    <row r="905" spans="1:25" ht="112.5" x14ac:dyDescent="0.2">
      <c r="A905" s="46" t="s">
        <v>4</v>
      </c>
      <c r="B905" s="47" t="s">
        <v>1693</v>
      </c>
      <c r="C905" s="48" t="s">
        <v>1694</v>
      </c>
      <c r="D905" s="5">
        <v>0</v>
      </c>
      <c r="E905" s="5" t="s">
        <v>2747</v>
      </c>
      <c r="F905" s="5">
        <v>0</v>
      </c>
      <c r="G905" s="5">
        <v>0</v>
      </c>
      <c r="H905" s="5">
        <v>0</v>
      </c>
      <c r="I905" s="5">
        <v>0</v>
      </c>
      <c r="J905" s="5">
        <v>0</v>
      </c>
      <c r="K905" s="5">
        <v>0</v>
      </c>
      <c r="L905" s="6" t="s">
        <v>3053</v>
      </c>
      <c r="M905" s="5">
        <v>0</v>
      </c>
      <c r="N905" s="1" t="s">
        <v>2862</v>
      </c>
      <c r="O905" s="1" t="s">
        <v>3053</v>
      </c>
      <c r="P905" s="3">
        <v>0</v>
      </c>
      <c r="Q905" s="3">
        <v>0</v>
      </c>
      <c r="R905" s="3">
        <v>0</v>
      </c>
      <c r="S905" s="3">
        <v>0</v>
      </c>
      <c r="T905" s="3">
        <v>0</v>
      </c>
      <c r="U905" s="3">
        <v>0</v>
      </c>
      <c r="V905" s="3">
        <v>0</v>
      </c>
      <c r="W905" s="3">
        <v>0</v>
      </c>
      <c r="X905" s="3">
        <v>0</v>
      </c>
      <c r="Y905" s="3">
        <v>0</v>
      </c>
    </row>
    <row r="906" spans="1:25" ht="75" x14ac:dyDescent="0.2">
      <c r="A906" s="46" t="s">
        <v>4</v>
      </c>
      <c r="B906" s="47" t="s">
        <v>1695</v>
      </c>
      <c r="C906" s="48" t="s">
        <v>1696</v>
      </c>
      <c r="D906" s="5">
        <v>1.0948499999999999</v>
      </c>
      <c r="E906" s="5" t="s">
        <v>3054</v>
      </c>
      <c r="F906" s="5">
        <v>1.0948499999999999</v>
      </c>
      <c r="G906" s="5">
        <v>0</v>
      </c>
      <c r="H906" s="5">
        <v>0</v>
      </c>
      <c r="I906" s="5">
        <v>1.0948499999999999</v>
      </c>
      <c r="J906" s="5">
        <v>0</v>
      </c>
      <c r="K906" s="5">
        <v>0.92827373000000002</v>
      </c>
      <c r="L906" s="6">
        <v>2017</v>
      </c>
      <c r="M906" s="5">
        <v>0.92827373000000002</v>
      </c>
      <c r="N906" s="1" t="s">
        <v>2863</v>
      </c>
      <c r="O906" s="1" t="s">
        <v>3053</v>
      </c>
      <c r="P906" s="3">
        <v>0</v>
      </c>
      <c r="Q906" s="3">
        <v>0</v>
      </c>
      <c r="R906" s="3">
        <v>0</v>
      </c>
      <c r="S906" s="3">
        <v>0</v>
      </c>
      <c r="T906" s="3">
        <v>0</v>
      </c>
      <c r="U906" s="3">
        <v>0</v>
      </c>
      <c r="V906" s="3">
        <v>0</v>
      </c>
      <c r="W906" s="3">
        <v>1</v>
      </c>
      <c r="X906" s="3">
        <v>0</v>
      </c>
      <c r="Y906" s="3">
        <v>0</v>
      </c>
    </row>
    <row r="907" spans="1:25" ht="131.25" x14ac:dyDescent="0.2">
      <c r="A907" s="46" t="s">
        <v>4</v>
      </c>
      <c r="B907" s="47" t="s">
        <v>1697</v>
      </c>
      <c r="C907" s="48" t="s">
        <v>1698</v>
      </c>
      <c r="D907" s="5">
        <v>0</v>
      </c>
      <c r="E907" s="5" t="s">
        <v>2747</v>
      </c>
      <c r="F907" s="5">
        <v>0</v>
      </c>
      <c r="G907" s="5">
        <v>0</v>
      </c>
      <c r="H907" s="5">
        <v>0</v>
      </c>
      <c r="I907" s="5">
        <v>0</v>
      </c>
      <c r="J907" s="5">
        <v>0</v>
      </c>
      <c r="K907" s="5">
        <v>0</v>
      </c>
      <c r="L907" s="6" t="s">
        <v>3053</v>
      </c>
      <c r="M907" s="5">
        <v>0</v>
      </c>
      <c r="N907" s="1" t="s">
        <v>2864</v>
      </c>
      <c r="O907" s="1" t="s">
        <v>3053</v>
      </c>
      <c r="P907" s="3">
        <v>0</v>
      </c>
      <c r="Q907" s="3">
        <v>0</v>
      </c>
      <c r="R907" s="3">
        <v>0</v>
      </c>
      <c r="S907" s="3">
        <v>0</v>
      </c>
      <c r="T907" s="3">
        <v>0</v>
      </c>
      <c r="U907" s="3">
        <v>0</v>
      </c>
      <c r="V907" s="3">
        <v>0</v>
      </c>
      <c r="W907" s="3">
        <v>0</v>
      </c>
      <c r="X907" s="3">
        <v>0</v>
      </c>
      <c r="Y907" s="3">
        <v>0</v>
      </c>
    </row>
    <row r="908" spans="1:25" ht="131.25" x14ac:dyDescent="0.2">
      <c r="A908" s="46" t="s">
        <v>4</v>
      </c>
      <c r="B908" s="47" t="s">
        <v>1699</v>
      </c>
      <c r="C908" s="48" t="s">
        <v>1700</v>
      </c>
      <c r="D908" s="5">
        <v>0</v>
      </c>
      <c r="E908" s="5" t="s">
        <v>2747</v>
      </c>
      <c r="F908" s="5">
        <v>0</v>
      </c>
      <c r="G908" s="5">
        <v>0</v>
      </c>
      <c r="H908" s="5">
        <v>0</v>
      </c>
      <c r="I908" s="5">
        <v>0</v>
      </c>
      <c r="J908" s="5">
        <v>0</v>
      </c>
      <c r="K908" s="5">
        <v>0</v>
      </c>
      <c r="L908" s="6" t="s">
        <v>3053</v>
      </c>
      <c r="M908" s="5">
        <v>0</v>
      </c>
      <c r="N908" s="1" t="s">
        <v>2865</v>
      </c>
      <c r="O908" s="1" t="s">
        <v>3053</v>
      </c>
      <c r="P908" s="3">
        <v>0</v>
      </c>
      <c r="Q908" s="3">
        <v>0</v>
      </c>
      <c r="R908" s="3">
        <v>0</v>
      </c>
      <c r="S908" s="3">
        <v>0</v>
      </c>
      <c r="T908" s="3">
        <v>0</v>
      </c>
      <c r="U908" s="3">
        <v>0</v>
      </c>
      <c r="V908" s="3">
        <v>0</v>
      </c>
      <c r="W908" s="3">
        <v>0</v>
      </c>
      <c r="X908" s="3">
        <v>0</v>
      </c>
      <c r="Y908" s="3">
        <v>0</v>
      </c>
    </row>
    <row r="909" spans="1:25" ht="131.25" x14ac:dyDescent="0.2">
      <c r="A909" s="46" t="s">
        <v>4</v>
      </c>
      <c r="B909" s="47" t="s">
        <v>1701</v>
      </c>
      <c r="C909" s="48" t="s">
        <v>1702</v>
      </c>
      <c r="D909" s="5">
        <v>0</v>
      </c>
      <c r="E909" s="5" t="s">
        <v>2747</v>
      </c>
      <c r="F909" s="5">
        <v>0</v>
      </c>
      <c r="G909" s="5">
        <v>0</v>
      </c>
      <c r="H909" s="5">
        <v>0</v>
      </c>
      <c r="I909" s="5">
        <v>0</v>
      </c>
      <c r="J909" s="5">
        <v>0</v>
      </c>
      <c r="K909" s="5">
        <v>0</v>
      </c>
      <c r="L909" s="6" t="s">
        <v>3053</v>
      </c>
      <c r="M909" s="5">
        <v>0</v>
      </c>
      <c r="N909" s="1" t="s">
        <v>2866</v>
      </c>
      <c r="O909" s="1" t="s">
        <v>3053</v>
      </c>
      <c r="P909" s="3">
        <v>0</v>
      </c>
      <c r="Q909" s="3">
        <v>0</v>
      </c>
      <c r="R909" s="3">
        <v>0</v>
      </c>
      <c r="S909" s="3">
        <v>0</v>
      </c>
      <c r="T909" s="3">
        <v>0</v>
      </c>
      <c r="U909" s="3">
        <v>0</v>
      </c>
      <c r="V909" s="3">
        <v>0</v>
      </c>
      <c r="W909" s="3">
        <v>0</v>
      </c>
      <c r="X909" s="3">
        <v>0</v>
      </c>
      <c r="Y909" s="3">
        <v>0</v>
      </c>
    </row>
    <row r="910" spans="1:25" ht="131.25" x14ac:dyDescent="0.2">
      <c r="A910" s="46" t="s">
        <v>4</v>
      </c>
      <c r="B910" s="47" t="s">
        <v>971</v>
      </c>
      <c r="C910" s="48" t="s">
        <v>1703</v>
      </c>
      <c r="D910" s="5">
        <v>0</v>
      </c>
      <c r="E910" s="5" t="s">
        <v>2747</v>
      </c>
      <c r="F910" s="5">
        <v>0</v>
      </c>
      <c r="G910" s="5">
        <v>0</v>
      </c>
      <c r="H910" s="5">
        <v>0</v>
      </c>
      <c r="I910" s="5">
        <v>0</v>
      </c>
      <c r="J910" s="5">
        <v>0</v>
      </c>
      <c r="K910" s="5">
        <v>0</v>
      </c>
      <c r="L910" s="6" t="s">
        <v>3053</v>
      </c>
      <c r="M910" s="5">
        <v>0</v>
      </c>
      <c r="N910" s="1" t="s">
        <v>2867</v>
      </c>
      <c r="O910" s="1" t="s">
        <v>3053</v>
      </c>
      <c r="P910" s="3">
        <v>0</v>
      </c>
      <c r="Q910" s="3">
        <v>0</v>
      </c>
      <c r="R910" s="3">
        <v>0</v>
      </c>
      <c r="S910" s="3">
        <v>0</v>
      </c>
      <c r="T910" s="3">
        <v>0</v>
      </c>
      <c r="U910" s="3">
        <v>0</v>
      </c>
      <c r="V910" s="3">
        <v>0</v>
      </c>
      <c r="W910" s="3">
        <v>0</v>
      </c>
      <c r="X910" s="3">
        <v>0</v>
      </c>
      <c r="Y910" s="3">
        <v>0</v>
      </c>
    </row>
    <row r="911" spans="1:25" ht="131.25" x14ac:dyDescent="0.2">
      <c r="A911" s="46" t="s">
        <v>4</v>
      </c>
      <c r="B911" s="47" t="s">
        <v>1704</v>
      </c>
      <c r="C911" s="48" t="s">
        <v>1705</v>
      </c>
      <c r="D911" s="5">
        <v>0</v>
      </c>
      <c r="E911" s="5" t="s">
        <v>2747</v>
      </c>
      <c r="F911" s="5">
        <v>0</v>
      </c>
      <c r="G911" s="5">
        <v>0</v>
      </c>
      <c r="H911" s="5">
        <v>0</v>
      </c>
      <c r="I911" s="5">
        <v>0</v>
      </c>
      <c r="J911" s="5">
        <v>0</v>
      </c>
      <c r="K911" s="5">
        <v>0</v>
      </c>
      <c r="L911" s="6" t="s">
        <v>3053</v>
      </c>
      <c r="M911" s="5">
        <v>0</v>
      </c>
      <c r="N911" s="1" t="s">
        <v>2868</v>
      </c>
      <c r="O911" s="1" t="s">
        <v>3053</v>
      </c>
      <c r="P911" s="3">
        <v>0</v>
      </c>
      <c r="Q911" s="3">
        <v>0</v>
      </c>
      <c r="R911" s="3">
        <v>0</v>
      </c>
      <c r="S911" s="3">
        <v>0</v>
      </c>
      <c r="T911" s="3">
        <v>0</v>
      </c>
      <c r="U911" s="3">
        <v>0</v>
      </c>
      <c r="V911" s="3">
        <v>0</v>
      </c>
      <c r="W911" s="3">
        <v>0</v>
      </c>
      <c r="X911" s="3">
        <v>0</v>
      </c>
      <c r="Y911" s="3">
        <v>0</v>
      </c>
    </row>
    <row r="912" spans="1:25" ht="131.25" x14ac:dyDescent="0.2">
      <c r="A912" s="46" t="s">
        <v>4</v>
      </c>
      <c r="B912" s="47" t="s">
        <v>1706</v>
      </c>
      <c r="C912" s="48" t="s">
        <v>1707</v>
      </c>
      <c r="D912" s="5">
        <v>0</v>
      </c>
      <c r="E912" s="5" t="s">
        <v>2747</v>
      </c>
      <c r="F912" s="5">
        <v>0</v>
      </c>
      <c r="G912" s="5">
        <v>0</v>
      </c>
      <c r="H912" s="5">
        <v>0</v>
      </c>
      <c r="I912" s="5">
        <v>0</v>
      </c>
      <c r="J912" s="5">
        <v>0</v>
      </c>
      <c r="K912" s="5">
        <v>0</v>
      </c>
      <c r="L912" s="6" t="s">
        <v>3053</v>
      </c>
      <c r="M912" s="5">
        <v>0</v>
      </c>
      <c r="N912" s="1" t="s">
        <v>2869</v>
      </c>
      <c r="O912" s="1" t="s">
        <v>3053</v>
      </c>
      <c r="P912" s="3">
        <v>0</v>
      </c>
      <c r="Q912" s="3">
        <v>0</v>
      </c>
      <c r="R912" s="3">
        <v>0</v>
      </c>
      <c r="S912" s="3">
        <v>0</v>
      </c>
      <c r="T912" s="3">
        <v>0</v>
      </c>
      <c r="U912" s="3">
        <v>0</v>
      </c>
      <c r="V912" s="3">
        <v>0</v>
      </c>
      <c r="W912" s="3">
        <v>0</v>
      </c>
      <c r="X912" s="3">
        <v>0</v>
      </c>
      <c r="Y912" s="3">
        <v>0</v>
      </c>
    </row>
    <row r="913" spans="1:25" ht="131.25" x14ac:dyDescent="0.2">
      <c r="A913" s="46" t="s">
        <v>4</v>
      </c>
      <c r="B913" s="47" t="s">
        <v>1708</v>
      </c>
      <c r="C913" s="48" t="s">
        <v>1709</v>
      </c>
      <c r="D913" s="5">
        <v>0</v>
      </c>
      <c r="E913" s="5" t="s">
        <v>2747</v>
      </c>
      <c r="F913" s="5">
        <v>0</v>
      </c>
      <c r="G913" s="5">
        <v>0</v>
      </c>
      <c r="H913" s="5">
        <v>0</v>
      </c>
      <c r="I913" s="5">
        <v>0</v>
      </c>
      <c r="J913" s="5">
        <v>0</v>
      </c>
      <c r="K913" s="5">
        <v>0</v>
      </c>
      <c r="L913" s="6" t="s">
        <v>3053</v>
      </c>
      <c r="M913" s="5">
        <v>0</v>
      </c>
      <c r="N913" s="1" t="s">
        <v>2870</v>
      </c>
      <c r="O913" s="1" t="s">
        <v>3053</v>
      </c>
      <c r="P913" s="3">
        <v>0</v>
      </c>
      <c r="Q913" s="3">
        <v>0</v>
      </c>
      <c r="R913" s="3">
        <v>0</v>
      </c>
      <c r="S913" s="3">
        <v>0</v>
      </c>
      <c r="T913" s="3">
        <v>0</v>
      </c>
      <c r="U913" s="3">
        <v>0</v>
      </c>
      <c r="V913" s="3">
        <v>0</v>
      </c>
      <c r="W913" s="3">
        <v>0</v>
      </c>
      <c r="X913" s="3">
        <v>0</v>
      </c>
      <c r="Y913" s="3">
        <v>0</v>
      </c>
    </row>
    <row r="914" spans="1:25" ht="150" x14ac:dyDescent="0.2">
      <c r="A914" s="46" t="s">
        <v>4</v>
      </c>
      <c r="B914" s="47" t="s">
        <v>1710</v>
      </c>
      <c r="C914" s="48" t="s">
        <v>1711</v>
      </c>
      <c r="D914" s="5">
        <v>0</v>
      </c>
      <c r="E914" s="5" t="s">
        <v>2747</v>
      </c>
      <c r="F914" s="5">
        <v>0</v>
      </c>
      <c r="G914" s="5">
        <v>0</v>
      </c>
      <c r="H914" s="5">
        <v>0</v>
      </c>
      <c r="I914" s="5">
        <v>0</v>
      </c>
      <c r="J914" s="5">
        <v>0</v>
      </c>
      <c r="K914" s="5">
        <v>0</v>
      </c>
      <c r="L914" s="6" t="s">
        <v>3053</v>
      </c>
      <c r="M914" s="5">
        <v>0</v>
      </c>
      <c r="N914" s="1" t="s">
        <v>2871</v>
      </c>
      <c r="O914" s="1" t="s">
        <v>3053</v>
      </c>
      <c r="P914" s="3">
        <v>0</v>
      </c>
      <c r="Q914" s="3">
        <v>0</v>
      </c>
      <c r="R914" s="3">
        <v>0</v>
      </c>
      <c r="S914" s="3">
        <v>0</v>
      </c>
      <c r="T914" s="3">
        <v>0</v>
      </c>
      <c r="U914" s="3">
        <v>0</v>
      </c>
      <c r="V914" s="3">
        <v>0</v>
      </c>
      <c r="W914" s="3">
        <v>0</v>
      </c>
      <c r="X914" s="3">
        <v>0</v>
      </c>
      <c r="Y914" s="3">
        <v>0</v>
      </c>
    </row>
    <row r="915" spans="1:25" ht="93.75" x14ac:dyDescent="0.2">
      <c r="A915" s="46" t="s">
        <v>4</v>
      </c>
      <c r="B915" s="47" t="s">
        <v>1712</v>
      </c>
      <c r="C915" s="48" t="s">
        <v>1713</v>
      </c>
      <c r="D915" s="5">
        <v>0.99799999779999993</v>
      </c>
      <c r="E915" s="5" t="s">
        <v>3054</v>
      </c>
      <c r="F915" s="5">
        <v>0.998</v>
      </c>
      <c r="G915" s="5">
        <v>0</v>
      </c>
      <c r="H915" s="5">
        <v>0</v>
      </c>
      <c r="I915" s="5">
        <v>0.998</v>
      </c>
      <c r="J915" s="5">
        <v>0</v>
      </c>
      <c r="K915" s="5">
        <v>0.84576270999999992</v>
      </c>
      <c r="L915" s="6">
        <v>2016</v>
      </c>
      <c r="M915" s="5">
        <v>0.84576270999999992</v>
      </c>
      <c r="N915" s="1" t="s">
        <v>2872</v>
      </c>
      <c r="O915" s="1" t="s">
        <v>3053</v>
      </c>
      <c r="P915" s="3">
        <v>0</v>
      </c>
      <c r="Q915" s="3">
        <v>0</v>
      </c>
      <c r="R915" s="3">
        <v>0</v>
      </c>
      <c r="S915" s="3">
        <v>0</v>
      </c>
      <c r="T915" s="3">
        <v>0</v>
      </c>
      <c r="U915" s="3">
        <v>0</v>
      </c>
      <c r="V915" s="3">
        <v>0</v>
      </c>
      <c r="W915" s="3">
        <v>1</v>
      </c>
      <c r="X915" s="3">
        <v>0</v>
      </c>
      <c r="Y915" s="3">
        <v>0</v>
      </c>
    </row>
    <row r="916" spans="1:25" ht="56.25" x14ac:dyDescent="0.2">
      <c r="A916" s="46" t="s">
        <v>4</v>
      </c>
      <c r="B916" s="47" t="s">
        <v>1714</v>
      </c>
      <c r="C916" s="48" t="s">
        <v>1715</v>
      </c>
      <c r="D916" s="5">
        <v>1.9523499999999998</v>
      </c>
      <c r="E916" s="5" t="s">
        <v>3054</v>
      </c>
      <c r="F916" s="5">
        <v>1.9523499999999998</v>
      </c>
      <c r="G916" s="5">
        <v>0</v>
      </c>
      <c r="H916" s="5">
        <v>0</v>
      </c>
      <c r="I916" s="5">
        <v>1.9519915254237288</v>
      </c>
      <c r="J916" s="5">
        <v>3.5847457627118627E-4</v>
      </c>
      <c r="K916" s="5">
        <v>1.65489237</v>
      </c>
      <c r="L916" s="6">
        <v>2016</v>
      </c>
      <c r="M916" s="5">
        <v>1.6548923699999998</v>
      </c>
      <c r="N916" s="1" t="s">
        <v>2873</v>
      </c>
      <c r="O916" s="1" t="s">
        <v>3053</v>
      </c>
      <c r="P916" s="3">
        <v>0</v>
      </c>
      <c r="Q916" s="3">
        <v>0</v>
      </c>
      <c r="R916" s="3">
        <v>0</v>
      </c>
      <c r="S916" s="3">
        <v>0</v>
      </c>
      <c r="T916" s="3">
        <v>0</v>
      </c>
      <c r="U916" s="3">
        <v>0</v>
      </c>
      <c r="V916" s="3">
        <v>0</v>
      </c>
      <c r="W916" s="3">
        <v>1</v>
      </c>
      <c r="X916" s="3">
        <v>0</v>
      </c>
      <c r="Y916" s="3">
        <v>0</v>
      </c>
    </row>
    <row r="917" spans="1:25" ht="75" x14ac:dyDescent="0.2">
      <c r="A917" s="46" t="s">
        <v>4</v>
      </c>
      <c r="B917" s="47" t="s">
        <v>1716</v>
      </c>
      <c r="C917" s="48" t="s">
        <v>1717</v>
      </c>
      <c r="D917" s="5">
        <v>3.61205</v>
      </c>
      <c r="E917" s="5" t="s">
        <v>3054</v>
      </c>
      <c r="F917" s="5">
        <v>3.6120499999999995</v>
      </c>
      <c r="G917" s="5">
        <v>0</v>
      </c>
      <c r="H917" s="5">
        <v>0</v>
      </c>
      <c r="I917" s="5">
        <v>3.2420541198237287</v>
      </c>
      <c r="J917" s="5">
        <v>0.36999588017627133</v>
      </c>
      <c r="K917" s="5">
        <v>3.0621347500000002</v>
      </c>
      <c r="L917" s="6">
        <v>2018</v>
      </c>
      <c r="M917" s="5">
        <v>3.0621347500000002</v>
      </c>
      <c r="N917" s="1" t="s">
        <v>2874</v>
      </c>
      <c r="O917" s="1" t="s">
        <v>3053</v>
      </c>
      <c r="P917" s="3">
        <v>0</v>
      </c>
      <c r="Q917" s="3">
        <v>0</v>
      </c>
      <c r="R917" s="3">
        <v>0</v>
      </c>
      <c r="S917" s="3">
        <v>0</v>
      </c>
      <c r="T917" s="3">
        <v>0</v>
      </c>
      <c r="U917" s="3">
        <v>0</v>
      </c>
      <c r="V917" s="3">
        <v>0</v>
      </c>
      <c r="W917" s="3">
        <v>3</v>
      </c>
      <c r="X917" s="3">
        <v>0</v>
      </c>
      <c r="Y917" s="3">
        <v>0</v>
      </c>
    </row>
    <row r="918" spans="1:25" ht="75" x14ac:dyDescent="0.2">
      <c r="A918" s="46" t="s">
        <v>4</v>
      </c>
      <c r="B918" s="47" t="s">
        <v>1718</v>
      </c>
      <c r="C918" s="48" t="s">
        <v>1719</v>
      </c>
      <c r="D918" s="5">
        <v>3.4423499999999998</v>
      </c>
      <c r="E918" s="5" t="s">
        <v>3054</v>
      </c>
      <c r="F918" s="5">
        <v>3.4423499999999998</v>
      </c>
      <c r="G918" s="5">
        <v>0</v>
      </c>
      <c r="H918" s="5">
        <v>0</v>
      </c>
      <c r="I918" s="5">
        <v>3.4419915254237288</v>
      </c>
      <c r="J918" s="5">
        <v>3.5847457627118627E-4</v>
      </c>
      <c r="K918" s="5">
        <v>2.9176042400000002</v>
      </c>
      <c r="L918" s="6">
        <v>2016</v>
      </c>
      <c r="M918" s="5">
        <v>2.9176042400000002</v>
      </c>
      <c r="N918" s="1" t="s">
        <v>2875</v>
      </c>
      <c r="O918" s="1" t="s">
        <v>3053</v>
      </c>
      <c r="P918" s="3">
        <v>0</v>
      </c>
      <c r="Q918" s="3">
        <v>0</v>
      </c>
      <c r="R918" s="3">
        <v>0</v>
      </c>
      <c r="S918" s="3">
        <v>0</v>
      </c>
      <c r="T918" s="3">
        <v>0</v>
      </c>
      <c r="U918" s="3">
        <v>0</v>
      </c>
      <c r="V918" s="3">
        <v>0</v>
      </c>
      <c r="W918" s="3">
        <v>1</v>
      </c>
      <c r="X918" s="3">
        <v>0</v>
      </c>
      <c r="Y918" s="3">
        <v>0</v>
      </c>
    </row>
    <row r="919" spans="1:25" ht="75" x14ac:dyDescent="0.2">
      <c r="A919" s="46" t="s">
        <v>4</v>
      </c>
      <c r="B919" s="47" t="s">
        <v>1720</v>
      </c>
      <c r="C919" s="48" t="s">
        <v>1721</v>
      </c>
      <c r="D919" s="5">
        <v>1.0073499999999997</v>
      </c>
      <c r="E919" s="5" t="s">
        <v>3054</v>
      </c>
      <c r="F919" s="5">
        <v>1.00735</v>
      </c>
      <c r="G919" s="5">
        <v>0</v>
      </c>
      <c r="H919" s="5">
        <v>0</v>
      </c>
      <c r="I919" s="5">
        <v>0.85404491999999999</v>
      </c>
      <c r="J919" s="5">
        <v>0.15330508000000001</v>
      </c>
      <c r="K919" s="5">
        <v>0.85404491999999999</v>
      </c>
      <c r="L919" s="6">
        <v>2017</v>
      </c>
      <c r="M919" s="5">
        <v>0.8540449200000001</v>
      </c>
      <c r="N919" s="1" t="s">
        <v>2876</v>
      </c>
      <c r="O919" s="1" t="s">
        <v>3053</v>
      </c>
      <c r="P919" s="3">
        <v>0</v>
      </c>
      <c r="Q919" s="3">
        <v>0</v>
      </c>
      <c r="R919" s="3">
        <v>0</v>
      </c>
      <c r="S919" s="3">
        <v>0</v>
      </c>
      <c r="T919" s="3">
        <v>0</v>
      </c>
      <c r="U919" s="3">
        <v>0</v>
      </c>
      <c r="V919" s="3">
        <v>0</v>
      </c>
      <c r="W919" s="3">
        <v>1</v>
      </c>
      <c r="X919" s="3">
        <v>0</v>
      </c>
      <c r="Y919" s="3">
        <v>0</v>
      </c>
    </row>
    <row r="920" spans="1:25" ht="75" x14ac:dyDescent="0.2">
      <c r="A920" s="46" t="s">
        <v>4</v>
      </c>
      <c r="B920" s="47" t="s">
        <v>1722</v>
      </c>
      <c r="C920" s="48" t="s">
        <v>1723</v>
      </c>
      <c r="D920" s="5">
        <v>2.4423499999999998</v>
      </c>
      <c r="E920" s="5" t="s">
        <v>3054</v>
      </c>
      <c r="F920" s="5">
        <v>2.4423499999999998</v>
      </c>
      <c r="G920" s="5">
        <v>0</v>
      </c>
      <c r="H920" s="5">
        <v>0</v>
      </c>
      <c r="I920" s="5">
        <v>2.0701466099999997</v>
      </c>
      <c r="J920" s="5">
        <v>0.37220339000000002</v>
      </c>
      <c r="K920" s="5">
        <v>2.0701466099999997</v>
      </c>
      <c r="L920" s="6">
        <v>2017</v>
      </c>
      <c r="M920" s="5">
        <v>2.0701466100000001</v>
      </c>
      <c r="N920" s="1" t="s">
        <v>2877</v>
      </c>
      <c r="O920" s="1" t="s">
        <v>3053</v>
      </c>
      <c r="P920" s="3">
        <v>0</v>
      </c>
      <c r="Q920" s="3">
        <v>0</v>
      </c>
      <c r="R920" s="3">
        <v>0</v>
      </c>
      <c r="S920" s="3">
        <v>0</v>
      </c>
      <c r="T920" s="3">
        <v>0</v>
      </c>
      <c r="U920" s="3">
        <v>0</v>
      </c>
      <c r="V920" s="3">
        <v>0</v>
      </c>
      <c r="W920" s="3">
        <v>1</v>
      </c>
      <c r="X920" s="3">
        <v>0</v>
      </c>
      <c r="Y920" s="3">
        <v>0</v>
      </c>
    </row>
    <row r="921" spans="1:25" ht="75" x14ac:dyDescent="0.2">
      <c r="A921" s="46" t="s">
        <v>4</v>
      </c>
      <c r="B921" s="47" t="s">
        <v>1724</v>
      </c>
      <c r="C921" s="48" t="s">
        <v>1725</v>
      </c>
      <c r="D921" s="5">
        <v>2.2799999999999998</v>
      </c>
      <c r="E921" s="5" t="s">
        <v>3054</v>
      </c>
      <c r="F921" s="5">
        <v>2.2799999999999998</v>
      </c>
      <c r="G921" s="5">
        <v>0</v>
      </c>
      <c r="H921" s="5">
        <v>0</v>
      </c>
      <c r="I921" s="5">
        <v>1.9322033899999997</v>
      </c>
      <c r="J921" s="5">
        <v>0.34779661000000001</v>
      </c>
      <c r="K921" s="5">
        <v>1.93220339</v>
      </c>
      <c r="L921" s="6">
        <v>2018</v>
      </c>
      <c r="M921" s="5">
        <v>1.93220339</v>
      </c>
      <c r="N921" s="1" t="s">
        <v>2878</v>
      </c>
      <c r="O921" s="1" t="s">
        <v>3053</v>
      </c>
      <c r="P921" s="3">
        <v>0</v>
      </c>
      <c r="Q921" s="3">
        <v>0</v>
      </c>
      <c r="R921" s="3">
        <v>0</v>
      </c>
      <c r="S921" s="3">
        <v>0</v>
      </c>
      <c r="T921" s="3">
        <v>0</v>
      </c>
      <c r="U921" s="3">
        <v>0</v>
      </c>
      <c r="V921" s="3">
        <v>0</v>
      </c>
      <c r="W921" s="3">
        <v>1</v>
      </c>
      <c r="X921" s="3">
        <v>0</v>
      </c>
      <c r="Y921" s="3">
        <v>0</v>
      </c>
    </row>
    <row r="922" spans="1:25" ht="75" x14ac:dyDescent="0.2">
      <c r="A922" s="46" t="s">
        <v>4</v>
      </c>
      <c r="B922" s="47" t="s">
        <v>1726</v>
      </c>
      <c r="C922" s="48" t="s">
        <v>1727</v>
      </c>
      <c r="D922" s="5">
        <v>3.1445000000000003</v>
      </c>
      <c r="E922" s="5" t="s">
        <v>3054</v>
      </c>
      <c r="F922" s="5">
        <v>3.1444999999999999</v>
      </c>
      <c r="G922" s="5">
        <v>0</v>
      </c>
      <c r="H922" s="5">
        <v>0</v>
      </c>
      <c r="I922" s="5">
        <v>3.1437830508474578</v>
      </c>
      <c r="J922" s="5">
        <v>7.1694915254237254E-4</v>
      </c>
      <c r="K922" s="5">
        <v>2.66554746</v>
      </c>
      <c r="L922" s="6">
        <v>2016</v>
      </c>
      <c r="M922" s="5">
        <v>2.66554746</v>
      </c>
      <c r="N922" s="1" t="s">
        <v>2879</v>
      </c>
      <c r="O922" s="1" t="s">
        <v>3053</v>
      </c>
      <c r="P922" s="3">
        <v>0</v>
      </c>
      <c r="Q922" s="3">
        <v>0</v>
      </c>
      <c r="R922" s="3">
        <v>0</v>
      </c>
      <c r="S922" s="3">
        <v>0</v>
      </c>
      <c r="T922" s="3">
        <v>0</v>
      </c>
      <c r="U922" s="3">
        <v>0</v>
      </c>
      <c r="V922" s="3">
        <v>0</v>
      </c>
      <c r="W922" s="3">
        <v>2</v>
      </c>
      <c r="X922" s="3">
        <v>0</v>
      </c>
      <c r="Y922" s="3">
        <v>0</v>
      </c>
    </row>
    <row r="923" spans="1:25" ht="56.25" x14ac:dyDescent="0.2">
      <c r="A923" s="46" t="s">
        <v>4</v>
      </c>
      <c r="B923" s="47" t="s">
        <v>1728</v>
      </c>
      <c r="C923" s="48" t="s">
        <v>1729</v>
      </c>
      <c r="D923" s="5">
        <v>86.561227729999999</v>
      </c>
      <c r="E923" s="5" t="s">
        <v>3054</v>
      </c>
      <c r="F923" s="5">
        <v>81.745309070000005</v>
      </c>
      <c r="G923" s="5">
        <v>0</v>
      </c>
      <c r="H923" s="5">
        <v>0</v>
      </c>
      <c r="I923" s="5">
        <v>74.511794211616944</v>
      </c>
      <c r="J923" s="5">
        <v>7.2335148583830504</v>
      </c>
      <c r="K923" s="5">
        <v>69.639061069999997</v>
      </c>
      <c r="L923" s="6">
        <v>2018</v>
      </c>
      <c r="M923" s="5">
        <v>74.187853910000001</v>
      </c>
      <c r="N923" s="1" t="s">
        <v>2880</v>
      </c>
      <c r="O923" s="1" t="s">
        <v>3053</v>
      </c>
      <c r="P923" s="3">
        <v>0</v>
      </c>
      <c r="Q923" s="3">
        <v>0</v>
      </c>
      <c r="R923" s="3">
        <v>0</v>
      </c>
      <c r="S923" s="3">
        <v>0</v>
      </c>
      <c r="T923" s="3">
        <v>0</v>
      </c>
      <c r="U923" s="3">
        <v>0</v>
      </c>
      <c r="V923" s="3">
        <v>0</v>
      </c>
      <c r="W923" s="3">
        <v>251</v>
      </c>
      <c r="X923" s="3">
        <v>0</v>
      </c>
      <c r="Y923" s="3">
        <v>0</v>
      </c>
    </row>
    <row r="924" spans="1:25" ht="56.25" x14ac:dyDescent="0.2">
      <c r="A924" s="46" t="s">
        <v>4</v>
      </c>
      <c r="B924" s="47" t="s">
        <v>1730</v>
      </c>
      <c r="C924" s="48" t="s">
        <v>1731</v>
      </c>
      <c r="D924" s="5">
        <v>34.410059329999996</v>
      </c>
      <c r="E924" s="5" t="s">
        <v>2747</v>
      </c>
      <c r="F924" s="5">
        <v>34.410059329999996</v>
      </c>
      <c r="G924" s="5">
        <v>0</v>
      </c>
      <c r="H924" s="5">
        <v>0</v>
      </c>
      <c r="I924" s="5">
        <v>33.846779120000001</v>
      </c>
      <c r="J924" s="5">
        <v>0.56328020999999995</v>
      </c>
      <c r="K924" s="5">
        <v>28.72720502000001</v>
      </c>
      <c r="L924" s="6">
        <v>2019</v>
      </c>
      <c r="M924" s="5">
        <v>28.72720502000001</v>
      </c>
      <c r="N924" s="1" t="s">
        <v>2881</v>
      </c>
      <c r="O924" s="1" t="s">
        <v>3053</v>
      </c>
      <c r="P924" s="3">
        <v>0</v>
      </c>
      <c r="Q924" s="3">
        <v>0</v>
      </c>
      <c r="R924" s="3">
        <v>0</v>
      </c>
      <c r="S924" s="3">
        <v>0</v>
      </c>
      <c r="T924" s="3">
        <v>0</v>
      </c>
      <c r="U924" s="3">
        <v>0</v>
      </c>
      <c r="V924" s="3">
        <v>0</v>
      </c>
      <c r="W924" s="3">
        <v>109</v>
      </c>
      <c r="X924" s="3">
        <v>0</v>
      </c>
      <c r="Y924" s="3">
        <v>0</v>
      </c>
    </row>
    <row r="925" spans="1:25" ht="37.5" x14ac:dyDescent="0.2">
      <c r="A925" s="46" t="s">
        <v>4</v>
      </c>
      <c r="B925" s="47" t="s">
        <v>1732</v>
      </c>
      <c r="C925" s="48" t="s">
        <v>1733</v>
      </c>
      <c r="D925" s="5">
        <v>34.274910079999998</v>
      </c>
      <c r="E925" s="5" t="s">
        <v>3054</v>
      </c>
      <c r="F925" s="5">
        <v>33.702414090000005</v>
      </c>
      <c r="G925" s="5">
        <v>0</v>
      </c>
      <c r="H925" s="5">
        <v>0</v>
      </c>
      <c r="I925" s="5">
        <v>27.298411956999999</v>
      </c>
      <c r="J925" s="5">
        <v>6.4040021329999997</v>
      </c>
      <c r="K925" s="5">
        <v>24.70811385</v>
      </c>
      <c r="L925" s="6">
        <v>2017</v>
      </c>
      <c r="M925" s="5">
        <v>29.064934349999998</v>
      </c>
      <c r="N925" s="1" t="s">
        <v>2882</v>
      </c>
      <c r="O925" s="1" t="s">
        <v>3053</v>
      </c>
      <c r="P925" s="3">
        <v>0</v>
      </c>
      <c r="Q925" s="3">
        <v>0</v>
      </c>
      <c r="R925" s="3">
        <v>0</v>
      </c>
      <c r="S925" s="3">
        <v>0</v>
      </c>
      <c r="T925" s="3">
        <v>0</v>
      </c>
      <c r="U925" s="3">
        <v>0</v>
      </c>
      <c r="V925" s="3">
        <v>0</v>
      </c>
      <c r="W925" s="3">
        <v>122</v>
      </c>
      <c r="X925" s="3">
        <v>0</v>
      </c>
      <c r="Y925" s="3">
        <v>0</v>
      </c>
    </row>
    <row r="926" spans="1:25" ht="37.5" x14ac:dyDescent="0.2">
      <c r="A926" s="46" t="s">
        <v>4</v>
      </c>
      <c r="B926" s="47" t="s">
        <v>1734</v>
      </c>
      <c r="C926" s="48" t="s">
        <v>1735</v>
      </c>
      <c r="D926" s="5">
        <v>80.597640400000003</v>
      </c>
      <c r="E926" s="5" t="s">
        <v>3054</v>
      </c>
      <c r="F926" s="5">
        <v>80.597640400000003</v>
      </c>
      <c r="G926" s="5">
        <v>0</v>
      </c>
      <c r="H926" s="5">
        <v>0</v>
      </c>
      <c r="I926" s="5">
        <v>67.452735409999988</v>
      </c>
      <c r="J926" s="5">
        <v>13.144904990000001</v>
      </c>
      <c r="K926" s="5">
        <v>68.350582970000005</v>
      </c>
      <c r="L926" s="6">
        <v>2018</v>
      </c>
      <c r="M926" s="5">
        <v>68.350582970000005</v>
      </c>
      <c r="N926" s="1" t="s">
        <v>2883</v>
      </c>
      <c r="O926" s="1" t="s">
        <v>3053</v>
      </c>
      <c r="P926" s="3">
        <v>0</v>
      </c>
      <c r="Q926" s="3">
        <v>0</v>
      </c>
      <c r="R926" s="3">
        <v>0</v>
      </c>
      <c r="S926" s="3">
        <v>0</v>
      </c>
      <c r="T926" s="3">
        <v>0</v>
      </c>
      <c r="U926" s="3">
        <v>0</v>
      </c>
      <c r="V926" s="3">
        <v>0</v>
      </c>
      <c r="W926" s="3">
        <v>184</v>
      </c>
      <c r="X926" s="3">
        <v>0</v>
      </c>
      <c r="Y926" s="3">
        <v>0</v>
      </c>
    </row>
    <row r="927" spans="1:25" ht="112.5" x14ac:dyDescent="0.2">
      <c r="A927" s="46" t="s">
        <v>4</v>
      </c>
      <c r="B927" s="47" t="s">
        <v>1736</v>
      </c>
      <c r="C927" s="48" t="s">
        <v>1737</v>
      </c>
      <c r="D927" s="5">
        <v>11.17144</v>
      </c>
      <c r="E927" s="5" t="s">
        <v>3054</v>
      </c>
      <c r="F927" s="5">
        <v>11.17144</v>
      </c>
      <c r="G927" s="5">
        <v>0</v>
      </c>
      <c r="H927" s="5">
        <v>0</v>
      </c>
      <c r="I927" s="5">
        <v>11.17144</v>
      </c>
      <c r="J927" s="5">
        <v>0</v>
      </c>
      <c r="K927" s="5">
        <v>9.4673220300000001</v>
      </c>
      <c r="L927" s="6">
        <v>2017</v>
      </c>
      <c r="M927" s="5">
        <v>9.4673220300000001</v>
      </c>
      <c r="N927" s="1" t="s">
        <v>2884</v>
      </c>
      <c r="O927" s="1" t="s">
        <v>3053</v>
      </c>
      <c r="P927" s="3">
        <v>0</v>
      </c>
      <c r="Q927" s="3">
        <v>0</v>
      </c>
      <c r="R927" s="3">
        <v>0</v>
      </c>
      <c r="S927" s="3">
        <v>0</v>
      </c>
      <c r="T927" s="3">
        <v>0</v>
      </c>
      <c r="U927" s="3">
        <v>0</v>
      </c>
      <c r="V927" s="3">
        <v>0</v>
      </c>
      <c r="W927" s="3">
        <v>1</v>
      </c>
      <c r="X927" s="3">
        <v>0</v>
      </c>
      <c r="Y927" s="3">
        <v>0</v>
      </c>
    </row>
    <row r="928" spans="1:25" ht="56.25" x14ac:dyDescent="0.2">
      <c r="A928" s="46" t="s">
        <v>4</v>
      </c>
      <c r="B928" s="47" t="s">
        <v>1738</v>
      </c>
      <c r="C928" s="48" t="s">
        <v>1739</v>
      </c>
      <c r="D928" s="5">
        <v>32.399999980000004</v>
      </c>
      <c r="E928" s="5" t="s">
        <v>3054</v>
      </c>
      <c r="F928" s="5">
        <v>32.399999980000004</v>
      </c>
      <c r="G928" s="5">
        <v>0</v>
      </c>
      <c r="H928" s="5">
        <v>0</v>
      </c>
      <c r="I928" s="5">
        <v>32.399999980000004</v>
      </c>
      <c r="J928" s="5">
        <v>0</v>
      </c>
      <c r="K928" s="5">
        <v>0</v>
      </c>
      <c r="L928" s="6">
        <v>2015</v>
      </c>
      <c r="M928" s="5">
        <v>27.457627099999996</v>
      </c>
      <c r="N928" s="1" t="s">
        <v>2885</v>
      </c>
      <c r="O928" s="1" t="s">
        <v>3053</v>
      </c>
      <c r="P928" s="3">
        <v>0</v>
      </c>
      <c r="Q928" s="3">
        <v>0</v>
      </c>
      <c r="R928" s="3">
        <v>0</v>
      </c>
      <c r="S928" s="3">
        <v>0</v>
      </c>
      <c r="T928" s="3">
        <v>0</v>
      </c>
      <c r="U928" s="3">
        <v>0</v>
      </c>
      <c r="V928" s="3">
        <v>0</v>
      </c>
      <c r="W928" s="3">
        <v>5</v>
      </c>
      <c r="X928" s="3">
        <v>0</v>
      </c>
      <c r="Y928" s="3">
        <v>0</v>
      </c>
    </row>
    <row r="929" spans="1:25" ht="150" x14ac:dyDescent="0.2">
      <c r="A929" s="46" t="s">
        <v>4</v>
      </c>
      <c r="B929" s="47" t="s">
        <v>1740</v>
      </c>
      <c r="C929" s="48" t="s">
        <v>1741</v>
      </c>
      <c r="D929" s="5">
        <v>1E-3</v>
      </c>
      <c r="E929" s="5" t="s">
        <v>3054</v>
      </c>
      <c r="F929" s="5">
        <v>1E-3</v>
      </c>
      <c r="G929" s="5">
        <v>0</v>
      </c>
      <c r="H929" s="5">
        <v>0</v>
      </c>
      <c r="I929" s="5">
        <v>1E-3</v>
      </c>
      <c r="J929" s="5">
        <v>0</v>
      </c>
      <c r="K929" s="5">
        <v>1E-3</v>
      </c>
      <c r="L929" s="6">
        <v>2016</v>
      </c>
      <c r="M929" s="5">
        <v>1E-3</v>
      </c>
      <c r="N929" s="1" t="s">
        <v>2886</v>
      </c>
      <c r="O929" s="1" t="s">
        <v>3053</v>
      </c>
      <c r="P929" s="3">
        <v>0</v>
      </c>
      <c r="Q929" s="3">
        <v>2.585</v>
      </c>
      <c r="R929" s="3">
        <v>0</v>
      </c>
      <c r="S929" s="3">
        <v>0</v>
      </c>
      <c r="T929" s="3">
        <v>0</v>
      </c>
      <c r="U929" s="3">
        <v>0</v>
      </c>
      <c r="V929" s="3">
        <v>0</v>
      </c>
      <c r="W929" s="3">
        <v>0</v>
      </c>
      <c r="X929" s="3">
        <v>0</v>
      </c>
      <c r="Y929" s="3">
        <v>0</v>
      </c>
    </row>
    <row r="930" spans="1:25" ht="56.25" x14ac:dyDescent="0.2">
      <c r="A930" s="46" t="s">
        <v>4</v>
      </c>
      <c r="B930" s="47" t="s">
        <v>1742</v>
      </c>
      <c r="C930" s="48" t="s">
        <v>1743</v>
      </c>
      <c r="D930" s="5">
        <v>78.949729410000003</v>
      </c>
      <c r="E930" s="5" t="s">
        <v>2747</v>
      </c>
      <c r="F930" s="5">
        <v>78.949729410000003</v>
      </c>
      <c r="G930" s="5">
        <v>0</v>
      </c>
      <c r="H930" s="5">
        <v>0</v>
      </c>
      <c r="I930" s="5">
        <v>77.19167856</v>
      </c>
      <c r="J930" s="5">
        <v>1.7580508500000001</v>
      </c>
      <c r="K930" s="5">
        <v>65.955173660041709</v>
      </c>
      <c r="L930" s="6">
        <v>2024</v>
      </c>
      <c r="M930" s="5">
        <v>65.955173660041709</v>
      </c>
      <c r="N930" s="1" t="s">
        <v>2887</v>
      </c>
      <c r="O930" s="1" t="s">
        <v>3053</v>
      </c>
      <c r="P930" s="3">
        <v>0</v>
      </c>
      <c r="Q930" s="3">
        <v>0</v>
      </c>
      <c r="R930" s="3">
        <v>0</v>
      </c>
      <c r="S930" s="3">
        <v>0</v>
      </c>
      <c r="T930" s="3">
        <v>0</v>
      </c>
      <c r="U930" s="3">
        <v>0</v>
      </c>
      <c r="V930" s="3">
        <v>0</v>
      </c>
      <c r="W930" s="3">
        <v>14</v>
      </c>
      <c r="X930" s="3">
        <v>0</v>
      </c>
      <c r="Y930" s="3">
        <v>0</v>
      </c>
    </row>
    <row r="931" spans="1:25" ht="56.25" x14ac:dyDescent="0.2">
      <c r="A931" s="46" t="s">
        <v>4</v>
      </c>
      <c r="B931" s="47" t="s">
        <v>1744</v>
      </c>
      <c r="C931" s="48" t="s">
        <v>1745</v>
      </c>
      <c r="D931" s="5">
        <v>126.53883289999999</v>
      </c>
      <c r="E931" s="5" t="s">
        <v>2747</v>
      </c>
      <c r="F931" s="5">
        <v>126.53883289999999</v>
      </c>
      <c r="G931" s="5">
        <v>0</v>
      </c>
      <c r="H931" s="5">
        <v>0</v>
      </c>
      <c r="I931" s="5">
        <v>124.12561255999999</v>
      </c>
      <c r="J931" s="5">
        <v>2.4132203399999996</v>
      </c>
      <c r="K931" s="5">
        <v>105.67342374</v>
      </c>
      <c r="L931" s="6">
        <v>2023</v>
      </c>
      <c r="M931" s="5">
        <v>105.67342374</v>
      </c>
      <c r="N931" s="1" t="s">
        <v>2888</v>
      </c>
      <c r="O931" s="1" t="s">
        <v>3053</v>
      </c>
      <c r="P931" s="3">
        <v>0</v>
      </c>
      <c r="Q931" s="3">
        <v>0</v>
      </c>
      <c r="R931" s="3">
        <v>0</v>
      </c>
      <c r="S931" s="3">
        <v>0</v>
      </c>
      <c r="T931" s="3">
        <v>0</v>
      </c>
      <c r="U931" s="3">
        <v>0</v>
      </c>
      <c r="V931" s="3">
        <v>0</v>
      </c>
      <c r="W931" s="3">
        <v>13</v>
      </c>
      <c r="X931" s="3">
        <v>0</v>
      </c>
      <c r="Y931" s="3">
        <v>0</v>
      </c>
    </row>
    <row r="932" spans="1:25" ht="75" x14ac:dyDescent="0.2">
      <c r="A932" s="46" t="s">
        <v>4</v>
      </c>
      <c r="B932" s="47" t="s">
        <v>1746</v>
      </c>
      <c r="C932" s="48" t="s">
        <v>1747</v>
      </c>
      <c r="D932" s="5">
        <v>1.4</v>
      </c>
      <c r="E932" s="5" t="s">
        <v>3054</v>
      </c>
      <c r="F932" s="5">
        <v>1.4</v>
      </c>
      <c r="G932" s="5">
        <v>0</v>
      </c>
      <c r="H932" s="5">
        <v>0</v>
      </c>
      <c r="I932" s="5">
        <v>1.4</v>
      </c>
      <c r="J932" s="5">
        <v>0</v>
      </c>
      <c r="K932" s="5">
        <v>1.4</v>
      </c>
      <c r="L932" s="6">
        <v>2018</v>
      </c>
      <c r="M932" s="5">
        <v>1.4</v>
      </c>
      <c r="N932" s="1" t="s">
        <v>2889</v>
      </c>
      <c r="O932" s="1" t="s">
        <v>3053</v>
      </c>
      <c r="P932" s="3">
        <v>0</v>
      </c>
      <c r="Q932" s="3">
        <v>0</v>
      </c>
      <c r="R932" s="3">
        <v>0</v>
      </c>
      <c r="S932" s="3">
        <v>0</v>
      </c>
      <c r="T932" s="3">
        <v>0</v>
      </c>
      <c r="U932" s="3">
        <v>0</v>
      </c>
      <c r="V932" s="3">
        <v>0</v>
      </c>
      <c r="W932" s="3">
        <v>5</v>
      </c>
      <c r="X932" s="3">
        <v>0</v>
      </c>
      <c r="Y932" s="3">
        <v>0</v>
      </c>
    </row>
    <row r="933" spans="1:25" ht="56.25" x14ac:dyDescent="0.2">
      <c r="A933" s="46" t="s">
        <v>4</v>
      </c>
      <c r="B933" s="47" t="s">
        <v>1748</v>
      </c>
      <c r="C933" s="48" t="s">
        <v>1749</v>
      </c>
      <c r="D933" s="5">
        <v>255.72928283000002</v>
      </c>
      <c r="E933" s="5" t="s">
        <v>2747</v>
      </c>
      <c r="F933" s="5">
        <v>255.72928282999999</v>
      </c>
      <c r="G933" s="5">
        <v>0</v>
      </c>
      <c r="H933" s="5">
        <v>0</v>
      </c>
      <c r="I933" s="5">
        <v>255.72928282999999</v>
      </c>
      <c r="J933" s="5">
        <v>0</v>
      </c>
      <c r="K933" s="5">
        <v>213.85221688179161</v>
      </c>
      <c r="L933" s="6">
        <v>2025</v>
      </c>
      <c r="M933" s="5">
        <v>213.85221688179161</v>
      </c>
      <c r="N933" s="1" t="s">
        <v>2887</v>
      </c>
      <c r="O933" s="1" t="s">
        <v>3053</v>
      </c>
      <c r="P933" s="3">
        <v>0</v>
      </c>
      <c r="Q933" s="3">
        <v>0</v>
      </c>
      <c r="R933" s="3">
        <v>0</v>
      </c>
      <c r="S933" s="3">
        <v>0</v>
      </c>
      <c r="T933" s="3">
        <v>0</v>
      </c>
      <c r="U933" s="3">
        <v>0</v>
      </c>
      <c r="V933" s="3">
        <v>0</v>
      </c>
      <c r="W933" s="3">
        <v>23</v>
      </c>
      <c r="X933" s="3">
        <v>0</v>
      </c>
      <c r="Y933" s="3">
        <v>0</v>
      </c>
    </row>
    <row r="934" spans="1:25" ht="56.25" x14ac:dyDescent="0.2">
      <c r="A934" s="46" t="s">
        <v>4</v>
      </c>
      <c r="B934" s="47" t="s">
        <v>1750</v>
      </c>
      <c r="C934" s="48" t="s">
        <v>1751</v>
      </c>
      <c r="D934" s="5">
        <v>8.4842000000000013</v>
      </c>
      <c r="E934" s="5" t="s">
        <v>3054</v>
      </c>
      <c r="F934" s="5">
        <v>8.4842000000000013</v>
      </c>
      <c r="G934" s="5">
        <v>0</v>
      </c>
      <c r="H934" s="5">
        <v>0</v>
      </c>
      <c r="I934" s="5">
        <v>8.4842000000000013</v>
      </c>
      <c r="J934" s="5">
        <v>0</v>
      </c>
      <c r="K934" s="5">
        <v>7.19</v>
      </c>
      <c r="L934" s="6">
        <v>2018</v>
      </c>
      <c r="M934" s="5">
        <v>7.19</v>
      </c>
      <c r="N934" s="1" t="s">
        <v>2887</v>
      </c>
      <c r="O934" s="1" t="s">
        <v>3053</v>
      </c>
      <c r="P934" s="3">
        <v>0</v>
      </c>
      <c r="Q934" s="3">
        <v>0</v>
      </c>
      <c r="R934" s="3">
        <v>0</v>
      </c>
      <c r="S934" s="3">
        <v>0</v>
      </c>
      <c r="T934" s="3">
        <v>0</v>
      </c>
      <c r="U934" s="3">
        <v>0</v>
      </c>
      <c r="V934" s="3">
        <v>0</v>
      </c>
      <c r="W934" s="3">
        <v>5</v>
      </c>
      <c r="X934" s="3">
        <v>0</v>
      </c>
      <c r="Y934" s="3">
        <v>0</v>
      </c>
    </row>
    <row r="935" spans="1:25" ht="56.25" x14ac:dyDescent="0.2">
      <c r="A935" s="46" t="s">
        <v>4</v>
      </c>
      <c r="B935" s="47" t="s">
        <v>1752</v>
      </c>
      <c r="C935" s="48" t="s">
        <v>1753</v>
      </c>
      <c r="D935" s="5">
        <v>8.8309500000000014</v>
      </c>
      <c r="E935" s="5" t="s">
        <v>3054</v>
      </c>
      <c r="F935" s="5">
        <v>8.8309499999999996</v>
      </c>
      <c r="G935" s="5">
        <v>0</v>
      </c>
      <c r="H935" s="5">
        <v>0</v>
      </c>
      <c r="I935" s="5">
        <v>8.8309499999999996</v>
      </c>
      <c r="J935" s="5">
        <v>0</v>
      </c>
      <c r="K935" s="5">
        <v>7.4966771100000003</v>
      </c>
      <c r="L935" s="6">
        <v>2018</v>
      </c>
      <c r="M935" s="5">
        <v>7.4966771100000003</v>
      </c>
      <c r="N935" s="1" t="s">
        <v>2887</v>
      </c>
      <c r="O935" s="1" t="s">
        <v>3053</v>
      </c>
      <c r="P935" s="3">
        <v>0</v>
      </c>
      <c r="Q935" s="3">
        <v>0</v>
      </c>
      <c r="R935" s="3">
        <v>0</v>
      </c>
      <c r="S935" s="3">
        <v>0</v>
      </c>
      <c r="T935" s="3">
        <v>0</v>
      </c>
      <c r="U935" s="3">
        <v>0</v>
      </c>
      <c r="V935" s="3">
        <v>0</v>
      </c>
      <c r="W935" s="3">
        <v>54</v>
      </c>
      <c r="X935" s="3">
        <v>0</v>
      </c>
      <c r="Y935" s="3">
        <v>0</v>
      </c>
    </row>
    <row r="936" spans="1:25" ht="56.25" x14ac:dyDescent="0.2">
      <c r="A936" s="46" t="s">
        <v>4</v>
      </c>
      <c r="B936" s="47" t="s">
        <v>1754</v>
      </c>
      <c r="C936" s="48" t="s">
        <v>1755</v>
      </c>
      <c r="D936" s="5">
        <v>87.812350529999989</v>
      </c>
      <c r="E936" s="5" t="s">
        <v>2747</v>
      </c>
      <c r="F936" s="5">
        <v>87.812350529999989</v>
      </c>
      <c r="G936" s="5">
        <v>0</v>
      </c>
      <c r="H936" s="5">
        <v>0</v>
      </c>
      <c r="I936" s="5">
        <v>83.508138630000005</v>
      </c>
      <c r="J936" s="5">
        <v>4.3042119000000003</v>
      </c>
      <c r="K936" s="5">
        <v>73.489076123144073</v>
      </c>
      <c r="L936" s="6">
        <v>2024</v>
      </c>
      <c r="M936" s="5">
        <v>73.489076123144073</v>
      </c>
      <c r="N936" s="1" t="s">
        <v>2890</v>
      </c>
      <c r="O936" s="1" t="s">
        <v>3053</v>
      </c>
      <c r="P936" s="3">
        <v>0</v>
      </c>
      <c r="Q936" s="3">
        <v>0</v>
      </c>
      <c r="R936" s="3">
        <v>0</v>
      </c>
      <c r="S936" s="3">
        <v>0</v>
      </c>
      <c r="T936" s="3">
        <v>0</v>
      </c>
      <c r="U936" s="3">
        <v>0</v>
      </c>
      <c r="V936" s="3">
        <v>0</v>
      </c>
      <c r="W936" s="3">
        <v>28</v>
      </c>
      <c r="X936" s="3">
        <v>0</v>
      </c>
      <c r="Y936" s="3">
        <v>0</v>
      </c>
    </row>
    <row r="937" spans="1:25" ht="56.25" x14ac:dyDescent="0.2">
      <c r="A937" s="46" t="s">
        <v>4</v>
      </c>
      <c r="B937" s="47" t="s">
        <v>1756</v>
      </c>
      <c r="C937" s="48" t="s">
        <v>1757</v>
      </c>
      <c r="D937" s="5">
        <v>7.5176014699999998</v>
      </c>
      <c r="E937" s="5" t="s">
        <v>2747</v>
      </c>
      <c r="F937" s="5">
        <v>7.5176014699999998</v>
      </c>
      <c r="G937" s="5">
        <v>0</v>
      </c>
      <c r="H937" s="5">
        <v>0</v>
      </c>
      <c r="I937" s="5">
        <v>7.5176014699999998</v>
      </c>
      <c r="J937" s="5">
        <v>0</v>
      </c>
      <c r="K937" s="5">
        <v>6.2646678920749563</v>
      </c>
      <c r="L937" s="6">
        <v>2021</v>
      </c>
      <c r="M937" s="5">
        <v>6.2646678920749563</v>
      </c>
      <c r="N937" s="1" t="s">
        <v>2891</v>
      </c>
      <c r="O937" s="1" t="s">
        <v>3053</v>
      </c>
      <c r="P937" s="3">
        <v>0</v>
      </c>
      <c r="Q937" s="3">
        <v>0</v>
      </c>
      <c r="R937" s="3">
        <v>0</v>
      </c>
      <c r="S937" s="3">
        <v>0</v>
      </c>
      <c r="T937" s="3">
        <v>0</v>
      </c>
      <c r="U937" s="3">
        <v>0</v>
      </c>
      <c r="V937" s="3">
        <v>0</v>
      </c>
      <c r="W937" s="3">
        <v>3</v>
      </c>
      <c r="X937" s="3">
        <v>0</v>
      </c>
      <c r="Y937" s="3">
        <v>0</v>
      </c>
    </row>
    <row r="938" spans="1:25" ht="56.25" x14ac:dyDescent="0.2">
      <c r="A938" s="46" t="s">
        <v>4</v>
      </c>
      <c r="B938" s="47" t="s">
        <v>1758</v>
      </c>
      <c r="C938" s="48" t="s">
        <v>1759</v>
      </c>
      <c r="D938" s="5">
        <v>106.64844599999999</v>
      </c>
      <c r="E938" s="5" t="s">
        <v>2747</v>
      </c>
      <c r="F938" s="5">
        <v>106.64844599999999</v>
      </c>
      <c r="G938" s="5">
        <v>0</v>
      </c>
      <c r="H938" s="5">
        <v>0</v>
      </c>
      <c r="I938" s="5">
        <v>49.020814000000001</v>
      </c>
      <c r="J938" s="5">
        <v>57.627631999999998</v>
      </c>
      <c r="K938" s="5">
        <v>88.873705000000001</v>
      </c>
      <c r="L938" s="6">
        <v>2020</v>
      </c>
      <c r="M938" s="5">
        <v>88.873705000000001</v>
      </c>
      <c r="N938" s="1" t="s">
        <v>2892</v>
      </c>
      <c r="O938" s="1" t="s">
        <v>3053</v>
      </c>
      <c r="P938" s="3">
        <v>0</v>
      </c>
      <c r="Q938" s="3">
        <v>0</v>
      </c>
      <c r="R938" s="3">
        <v>0</v>
      </c>
      <c r="S938" s="3">
        <v>0</v>
      </c>
      <c r="T938" s="3">
        <v>0</v>
      </c>
      <c r="U938" s="3">
        <v>0</v>
      </c>
      <c r="V938" s="3">
        <v>0</v>
      </c>
      <c r="W938" s="3">
        <v>368</v>
      </c>
      <c r="X938" s="3">
        <v>0</v>
      </c>
      <c r="Y938" s="3">
        <v>0</v>
      </c>
    </row>
    <row r="939" spans="1:25" ht="56.25" x14ac:dyDescent="0.2">
      <c r="A939" s="46" t="s">
        <v>4</v>
      </c>
      <c r="B939" s="47" t="s">
        <v>1760</v>
      </c>
      <c r="C939" s="48" t="s">
        <v>1761</v>
      </c>
      <c r="D939" s="5">
        <v>121.63661406999999</v>
      </c>
      <c r="E939" s="5" t="s">
        <v>2747</v>
      </c>
      <c r="F939" s="5">
        <v>121.63661407000001</v>
      </c>
      <c r="G939" s="5">
        <v>0</v>
      </c>
      <c r="H939" s="5">
        <v>0</v>
      </c>
      <c r="I939" s="5">
        <v>81.031337300000018</v>
      </c>
      <c r="J939" s="5">
        <v>40.605276769999996</v>
      </c>
      <c r="K939" s="5">
        <v>101.36384505999999</v>
      </c>
      <c r="L939" s="6">
        <v>2020</v>
      </c>
      <c r="M939" s="5">
        <v>101.36384505999999</v>
      </c>
      <c r="N939" s="1" t="s">
        <v>2893</v>
      </c>
      <c r="O939" s="1" t="s">
        <v>3053</v>
      </c>
      <c r="P939" s="3">
        <v>0</v>
      </c>
      <c r="Q939" s="3">
        <v>0</v>
      </c>
      <c r="R939" s="3">
        <v>0</v>
      </c>
      <c r="S939" s="3">
        <v>0</v>
      </c>
      <c r="T939" s="3">
        <v>0</v>
      </c>
      <c r="U939" s="3">
        <v>0</v>
      </c>
      <c r="V939" s="3">
        <v>0</v>
      </c>
      <c r="W939" s="3">
        <v>336</v>
      </c>
      <c r="X939" s="3">
        <v>0</v>
      </c>
      <c r="Y939" s="3">
        <v>0</v>
      </c>
    </row>
    <row r="940" spans="1:25" ht="56.25" x14ac:dyDescent="0.2">
      <c r="A940" s="38" t="s">
        <v>4</v>
      </c>
      <c r="B940" s="39" t="s">
        <v>1762</v>
      </c>
      <c r="C940" s="40" t="s">
        <v>1763</v>
      </c>
      <c r="D940" s="5">
        <v>4.1163559300000001</v>
      </c>
      <c r="E940" s="5" t="s">
        <v>2747</v>
      </c>
      <c r="F940" s="5">
        <v>4.1163559300000001</v>
      </c>
      <c r="G940" s="5">
        <v>0</v>
      </c>
      <c r="H940" s="5">
        <v>0</v>
      </c>
      <c r="I940" s="5">
        <v>4.1163559300000001</v>
      </c>
      <c r="J940" s="5">
        <v>0</v>
      </c>
      <c r="K940" s="5">
        <v>3.4302966101694903</v>
      </c>
      <c r="L940" s="6">
        <v>2019</v>
      </c>
      <c r="M940" s="5">
        <v>3.4302966101694903</v>
      </c>
      <c r="N940" s="1" t="s">
        <v>2894</v>
      </c>
      <c r="O940" s="1" t="s">
        <v>3053</v>
      </c>
      <c r="P940" s="3">
        <v>0</v>
      </c>
      <c r="Q940" s="3">
        <v>0</v>
      </c>
      <c r="R940" s="3">
        <v>0</v>
      </c>
      <c r="S940" s="3">
        <v>0</v>
      </c>
      <c r="T940" s="3">
        <v>0</v>
      </c>
      <c r="U940" s="3">
        <v>0</v>
      </c>
      <c r="V940" s="3">
        <v>0</v>
      </c>
      <c r="W940" s="3">
        <v>1</v>
      </c>
      <c r="X940" s="3">
        <v>0</v>
      </c>
      <c r="Y940" s="3">
        <v>0</v>
      </c>
    </row>
    <row r="941" spans="1:25" ht="56.25" x14ac:dyDescent="0.2">
      <c r="A941" s="38" t="s">
        <v>4</v>
      </c>
      <c r="B941" s="39" t="s">
        <v>1764</v>
      </c>
      <c r="C941" s="40" t="s">
        <v>1765</v>
      </c>
      <c r="D941" s="5">
        <v>11.149601559999999</v>
      </c>
      <c r="E941" s="5" t="s">
        <v>2747</v>
      </c>
      <c r="F941" s="5">
        <v>11.149601560000001</v>
      </c>
      <c r="G941" s="5">
        <v>0</v>
      </c>
      <c r="H941" s="5">
        <v>0</v>
      </c>
      <c r="I941" s="5">
        <v>11.149601560000001</v>
      </c>
      <c r="J941" s="5">
        <v>0</v>
      </c>
      <c r="K941" s="5">
        <v>9.2913346319999999</v>
      </c>
      <c r="L941" s="6">
        <v>2021</v>
      </c>
      <c r="M941" s="5">
        <v>9.2913346319999999</v>
      </c>
      <c r="N941" s="1" t="s">
        <v>2891</v>
      </c>
      <c r="O941" s="1" t="s">
        <v>3053</v>
      </c>
      <c r="P941" s="3">
        <v>0</v>
      </c>
      <c r="Q941" s="3">
        <v>0</v>
      </c>
      <c r="R941" s="3">
        <v>0</v>
      </c>
      <c r="S941" s="3">
        <v>0</v>
      </c>
      <c r="T941" s="3">
        <v>0</v>
      </c>
      <c r="U941" s="3">
        <v>0</v>
      </c>
      <c r="V941" s="3">
        <v>0</v>
      </c>
      <c r="W941" s="3">
        <v>3</v>
      </c>
      <c r="X941" s="3">
        <v>0</v>
      </c>
      <c r="Y941" s="3">
        <v>0</v>
      </c>
    </row>
    <row r="942" spans="1:25" ht="56.25" x14ac:dyDescent="0.2">
      <c r="A942" s="38" t="s">
        <v>4</v>
      </c>
      <c r="B942" s="39" t="s">
        <v>1766</v>
      </c>
      <c r="C942" s="40" t="s">
        <v>1767</v>
      </c>
      <c r="D942" s="5">
        <v>25.771829490000002</v>
      </c>
      <c r="E942" s="5" t="s">
        <v>2747</v>
      </c>
      <c r="F942" s="5">
        <v>25.771829490000002</v>
      </c>
      <c r="G942" s="5">
        <v>0</v>
      </c>
      <c r="H942" s="5">
        <v>0</v>
      </c>
      <c r="I942" s="5">
        <v>25.771829490000002</v>
      </c>
      <c r="J942" s="5">
        <v>0</v>
      </c>
      <c r="K942" s="5">
        <v>21.476524575802468</v>
      </c>
      <c r="L942" s="6">
        <v>2021</v>
      </c>
      <c r="M942" s="5">
        <v>21.476524575802468</v>
      </c>
      <c r="N942" s="1" t="s">
        <v>2891</v>
      </c>
      <c r="O942" s="1" t="s">
        <v>3053</v>
      </c>
      <c r="P942" s="3">
        <v>0</v>
      </c>
      <c r="Q942" s="3">
        <v>0</v>
      </c>
      <c r="R942" s="3">
        <v>0</v>
      </c>
      <c r="S942" s="3">
        <v>0</v>
      </c>
      <c r="T942" s="3">
        <v>0</v>
      </c>
      <c r="U942" s="3">
        <v>0</v>
      </c>
      <c r="V942" s="3">
        <v>0</v>
      </c>
      <c r="W942" s="3">
        <v>8</v>
      </c>
      <c r="X942" s="3">
        <v>0</v>
      </c>
      <c r="Y942" s="3">
        <v>0</v>
      </c>
    </row>
    <row r="943" spans="1:25" ht="56.25" x14ac:dyDescent="0.2">
      <c r="A943" s="38" t="s">
        <v>4</v>
      </c>
      <c r="B943" s="39" t="s">
        <v>1768</v>
      </c>
      <c r="C943" s="40" t="s">
        <v>1769</v>
      </c>
      <c r="D943" s="5">
        <v>32.674576270000003</v>
      </c>
      <c r="E943" s="5" t="s">
        <v>2747</v>
      </c>
      <c r="F943" s="5">
        <v>32.674576270000003</v>
      </c>
      <c r="G943" s="5">
        <v>0</v>
      </c>
      <c r="H943" s="5">
        <v>0</v>
      </c>
      <c r="I943" s="5">
        <v>32.674576270000003</v>
      </c>
      <c r="J943" s="5">
        <v>0</v>
      </c>
      <c r="K943" s="5">
        <v>27.228813559322035</v>
      </c>
      <c r="L943" s="6">
        <v>2019</v>
      </c>
      <c r="M943" s="5">
        <v>27.228813559322035</v>
      </c>
      <c r="N943" s="1" t="s">
        <v>2891</v>
      </c>
      <c r="O943" s="1" t="s">
        <v>3053</v>
      </c>
      <c r="P943" s="3">
        <v>0</v>
      </c>
      <c r="Q943" s="3">
        <v>0</v>
      </c>
      <c r="R943" s="3">
        <v>0</v>
      </c>
      <c r="S943" s="3">
        <v>0</v>
      </c>
      <c r="T943" s="3">
        <v>0</v>
      </c>
      <c r="U943" s="3">
        <v>0</v>
      </c>
      <c r="V943" s="3">
        <v>0</v>
      </c>
      <c r="W943" s="3">
        <v>6</v>
      </c>
      <c r="X943" s="3">
        <v>0</v>
      </c>
      <c r="Y943" s="3">
        <v>0</v>
      </c>
    </row>
    <row r="944" spans="1:25" ht="56.25" x14ac:dyDescent="0.2">
      <c r="A944" s="38" t="s">
        <v>4</v>
      </c>
      <c r="B944" s="39" t="s">
        <v>1770</v>
      </c>
      <c r="C944" s="40" t="s">
        <v>1771</v>
      </c>
      <c r="D944" s="5">
        <v>8.8840678000000004</v>
      </c>
      <c r="E944" s="5" t="s">
        <v>2747</v>
      </c>
      <c r="F944" s="5">
        <v>8.8840678000000004</v>
      </c>
      <c r="G944" s="5">
        <v>0</v>
      </c>
      <c r="H944" s="5">
        <v>0</v>
      </c>
      <c r="I944" s="5">
        <v>8.8840678000000004</v>
      </c>
      <c r="J944" s="5">
        <v>0</v>
      </c>
      <c r="K944" s="5">
        <v>7.4033898300000001</v>
      </c>
      <c r="L944" s="6">
        <v>2019</v>
      </c>
      <c r="M944" s="5">
        <v>7.4033898300000001</v>
      </c>
      <c r="N944" s="1" t="s">
        <v>2891</v>
      </c>
      <c r="O944" s="1" t="s">
        <v>3053</v>
      </c>
      <c r="P944" s="3">
        <v>0</v>
      </c>
      <c r="Q944" s="3">
        <v>0</v>
      </c>
      <c r="R944" s="3">
        <v>0</v>
      </c>
      <c r="S944" s="3">
        <v>0</v>
      </c>
      <c r="T944" s="3">
        <v>0</v>
      </c>
      <c r="U944" s="3">
        <v>0</v>
      </c>
      <c r="V944" s="3">
        <v>0</v>
      </c>
      <c r="W944" s="3">
        <v>2</v>
      </c>
      <c r="X944" s="3">
        <v>0</v>
      </c>
      <c r="Y944" s="3">
        <v>0</v>
      </c>
    </row>
    <row r="945" spans="1:25" ht="56.25" x14ac:dyDescent="0.2">
      <c r="A945" s="38" t="s">
        <v>4</v>
      </c>
      <c r="B945" s="39" t="s">
        <v>1772</v>
      </c>
      <c r="C945" s="40" t="s">
        <v>1773</v>
      </c>
      <c r="D945" s="5">
        <v>2.0784000000000002</v>
      </c>
      <c r="E945" s="5" t="s">
        <v>2747</v>
      </c>
      <c r="F945" s="5">
        <v>2.0784000000000002</v>
      </c>
      <c r="G945" s="5">
        <v>0</v>
      </c>
      <c r="H945" s="5">
        <v>0</v>
      </c>
      <c r="I945" s="5">
        <v>2.0784000000000002</v>
      </c>
      <c r="J945" s="5">
        <v>0</v>
      </c>
      <c r="K945" s="5">
        <v>1.732</v>
      </c>
      <c r="L945" s="6">
        <v>2019</v>
      </c>
      <c r="M945" s="5">
        <v>1.732</v>
      </c>
      <c r="N945" s="1" t="s">
        <v>2891</v>
      </c>
      <c r="O945" s="1" t="s">
        <v>3053</v>
      </c>
      <c r="P945" s="3">
        <v>0</v>
      </c>
      <c r="Q945" s="3">
        <v>0</v>
      </c>
      <c r="R945" s="3">
        <v>0</v>
      </c>
      <c r="S945" s="3">
        <v>0</v>
      </c>
      <c r="T945" s="3">
        <v>0</v>
      </c>
      <c r="U945" s="3">
        <v>0</v>
      </c>
      <c r="V945" s="3">
        <v>0</v>
      </c>
      <c r="W945" s="3">
        <v>1</v>
      </c>
      <c r="X945" s="3">
        <v>0</v>
      </c>
      <c r="Y945" s="3">
        <v>0</v>
      </c>
    </row>
    <row r="946" spans="1:25" ht="56.25" x14ac:dyDescent="0.2">
      <c r="A946" s="38" t="s">
        <v>4</v>
      </c>
      <c r="B946" s="39" t="s">
        <v>1774</v>
      </c>
      <c r="C946" s="40" t="s">
        <v>1775</v>
      </c>
      <c r="D946" s="5">
        <v>0.70889820999999997</v>
      </c>
      <c r="E946" s="5" t="s">
        <v>3054</v>
      </c>
      <c r="F946" s="5">
        <v>0.70889820999999997</v>
      </c>
      <c r="G946" s="5">
        <v>0</v>
      </c>
      <c r="H946" s="5">
        <v>0</v>
      </c>
      <c r="I946" s="5">
        <v>0.70889820999999997</v>
      </c>
      <c r="J946" s="5">
        <v>0</v>
      </c>
      <c r="K946" s="5">
        <v>0.6007612</v>
      </c>
      <c r="L946" s="6">
        <v>2018</v>
      </c>
      <c r="M946" s="5">
        <v>0.6007612</v>
      </c>
      <c r="N946" s="1" t="s">
        <v>2895</v>
      </c>
      <c r="O946" s="1" t="s">
        <v>3053</v>
      </c>
      <c r="P946" s="3">
        <v>0</v>
      </c>
      <c r="Q946" s="3">
        <v>0</v>
      </c>
      <c r="R946" s="3">
        <v>0</v>
      </c>
      <c r="S946" s="3">
        <v>0</v>
      </c>
      <c r="T946" s="3">
        <v>0</v>
      </c>
      <c r="U946" s="3">
        <v>0</v>
      </c>
      <c r="V946" s="3">
        <v>0</v>
      </c>
      <c r="W946" s="3">
        <v>1</v>
      </c>
      <c r="X946" s="3">
        <v>0</v>
      </c>
      <c r="Y946" s="3">
        <v>0</v>
      </c>
    </row>
    <row r="947" spans="1:25" ht="56.25" x14ac:dyDescent="0.2">
      <c r="A947" s="38" t="s">
        <v>4</v>
      </c>
      <c r="B947" s="39" t="s">
        <v>1776</v>
      </c>
      <c r="C947" s="40" t="s">
        <v>1777</v>
      </c>
      <c r="D947" s="5">
        <v>8.0542372899999997</v>
      </c>
      <c r="E947" s="5" t="s">
        <v>2747</v>
      </c>
      <c r="F947" s="5">
        <v>8.0542372899999997</v>
      </c>
      <c r="G947" s="5">
        <v>0</v>
      </c>
      <c r="H947" s="5">
        <v>0</v>
      </c>
      <c r="I947" s="5">
        <v>7.3220339000000001</v>
      </c>
      <c r="J947" s="5">
        <v>0.73220339000000001</v>
      </c>
      <c r="K947" s="5">
        <v>6.7796610200000007</v>
      </c>
      <c r="L947" s="6">
        <v>2019</v>
      </c>
      <c r="M947" s="5">
        <v>6.7796610200000007</v>
      </c>
      <c r="N947" s="1" t="s">
        <v>2895</v>
      </c>
      <c r="O947" s="1" t="s">
        <v>3053</v>
      </c>
      <c r="P947" s="3">
        <v>0</v>
      </c>
      <c r="Q947" s="3">
        <v>0</v>
      </c>
      <c r="R947" s="3">
        <v>0</v>
      </c>
      <c r="S947" s="3">
        <v>0</v>
      </c>
      <c r="T947" s="3">
        <v>0</v>
      </c>
      <c r="U947" s="3">
        <v>0</v>
      </c>
      <c r="V947" s="3">
        <v>0</v>
      </c>
      <c r="W947" s="3">
        <v>1</v>
      </c>
      <c r="X947" s="3">
        <v>0</v>
      </c>
      <c r="Y947" s="3">
        <v>0</v>
      </c>
    </row>
    <row r="948" spans="1:25" ht="150" x14ac:dyDescent="0.2">
      <c r="A948" s="38" t="s">
        <v>4</v>
      </c>
      <c r="B948" s="39" t="s">
        <v>1778</v>
      </c>
      <c r="C948" s="40" t="s">
        <v>1779</v>
      </c>
      <c r="D948" s="5">
        <v>0</v>
      </c>
      <c r="E948" s="5" t="s">
        <v>2747</v>
      </c>
      <c r="F948" s="5">
        <v>0</v>
      </c>
      <c r="G948" s="5">
        <v>0</v>
      </c>
      <c r="H948" s="5">
        <v>0</v>
      </c>
      <c r="I948" s="5">
        <v>0</v>
      </c>
      <c r="J948" s="5">
        <v>0</v>
      </c>
      <c r="K948" s="5">
        <v>0</v>
      </c>
      <c r="L948" s="6" t="s">
        <v>3053</v>
      </c>
      <c r="M948" s="5">
        <v>0</v>
      </c>
      <c r="N948" s="1" t="s">
        <v>2896</v>
      </c>
      <c r="O948" s="1" t="s">
        <v>3053</v>
      </c>
      <c r="P948" s="3">
        <v>0</v>
      </c>
      <c r="Q948" s="3">
        <v>0</v>
      </c>
      <c r="R948" s="3">
        <v>0</v>
      </c>
      <c r="S948" s="3">
        <v>0</v>
      </c>
      <c r="T948" s="3">
        <v>0</v>
      </c>
      <c r="U948" s="3">
        <v>0</v>
      </c>
      <c r="V948" s="3">
        <v>0</v>
      </c>
      <c r="W948" s="3">
        <v>0</v>
      </c>
      <c r="X948" s="3">
        <v>0</v>
      </c>
      <c r="Y948" s="3">
        <v>0</v>
      </c>
    </row>
    <row r="949" spans="1:25" ht="150" x14ac:dyDescent="0.2">
      <c r="A949" s="38" t="s">
        <v>4</v>
      </c>
      <c r="B949" s="39" t="s">
        <v>1780</v>
      </c>
      <c r="C949" s="40" t="s">
        <v>1781</v>
      </c>
      <c r="D949" s="5">
        <v>0</v>
      </c>
      <c r="E949" s="5" t="s">
        <v>2747</v>
      </c>
      <c r="F949" s="5">
        <v>0</v>
      </c>
      <c r="G949" s="5">
        <v>0</v>
      </c>
      <c r="H949" s="5">
        <v>0</v>
      </c>
      <c r="I949" s="5">
        <v>0</v>
      </c>
      <c r="J949" s="5">
        <v>0</v>
      </c>
      <c r="K949" s="5">
        <v>0</v>
      </c>
      <c r="L949" s="6" t="s">
        <v>3053</v>
      </c>
      <c r="M949" s="5">
        <v>0</v>
      </c>
      <c r="N949" s="1" t="s">
        <v>2896</v>
      </c>
      <c r="O949" s="1" t="s">
        <v>3053</v>
      </c>
      <c r="P949" s="3">
        <v>0</v>
      </c>
      <c r="Q949" s="3">
        <v>0</v>
      </c>
      <c r="R949" s="3">
        <v>0</v>
      </c>
      <c r="S949" s="3">
        <v>0</v>
      </c>
      <c r="T949" s="3">
        <v>0</v>
      </c>
      <c r="U949" s="3">
        <v>0</v>
      </c>
      <c r="V949" s="3">
        <v>0</v>
      </c>
      <c r="W949" s="3">
        <v>0</v>
      </c>
      <c r="X949" s="3">
        <v>0</v>
      </c>
      <c r="Y949" s="3">
        <v>0</v>
      </c>
    </row>
    <row r="950" spans="1:25" ht="150" x14ac:dyDescent="0.2">
      <c r="A950" s="38" t="s">
        <v>4</v>
      </c>
      <c r="B950" s="39" t="s">
        <v>1782</v>
      </c>
      <c r="C950" s="40" t="s">
        <v>1783</v>
      </c>
      <c r="D950" s="5">
        <v>0</v>
      </c>
      <c r="E950" s="5" t="s">
        <v>2747</v>
      </c>
      <c r="F950" s="5">
        <v>0</v>
      </c>
      <c r="G950" s="5">
        <v>0</v>
      </c>
      <c r="H950" s="5">
        <v>0</v>
      </c>
      <c r="I950" s="5">
        <v>0</v>
      </c>
      <c r="J950" s="5">
        <v>0</v>
      </c>
      <c r="K950" s="5">
        <v>0</v>
      </c>
      <c r="L950" s="6" t="s">
        <v>3053</v>
      </c>
      <c r="M950" s="5">
        <v>0</v>
      </c>
      <c r="N950" s="1" t="s">
        <v>2896</v>
      </c>
      <c r="O950" s="1" t="s">
        <v>3053</v>
      </c>
      <c r="P950" s="3">
        <v>0</v>
      </c>
      <c r="Q950" s="3">
        <v>0</v>
      </c>
      <c r="R950" s="3">
        <v>0</v>
      </c>
      <c r="S950" s="3">
        <v>0</v>
      </c>
      <c r="T950" s="3">
        <v>0</v>
      </c>
      <c r="U950" s="3">
        <v>0</v>
      </c>
      <c r="V950" s="3">
        <v>0</v>
      </c>
      <c r="W950" s="3">
        <v>0</v>
      </c>
      <c r="X950" s="3">
        <v>0</v>
      </c>
      <c r="Y950" s="3">
        <v>0</v>
      </c>
    </row>
    <row r="951" spans="1:25" ht="150" x14ac:dyDescent="0.2">
      <c r="A951" s="38" t="s">
        <v>4</v>
      </c>
      <c r="B951" s="39" t="s">
        <v>1784</v>
      </c>
      <c r="C951" s="40" t="s">
        <v>1785</v>
      </c>
      <c r="D951" s="5">
        <v>0</v>
      </c>
      <c r="E951" s="5" t="s">
        <v>2747</v>
      </c>
      <c r="F951" s="5">
        <v>0</v>
      </c>
      <c r="G951" s="5">
        <v>0</v>
      </c>
      <c r="H951" s="5">
        <v>0</v>
      </c>
      <c r="I951" s="5">
        <v>0</v>
      </c>
      <c r="J951" s="5">
        <v>0</v>
      </c>
      <c r="K951" s="5">
        <v>0</v>
      </c>
      <c r="L951" s="6" t="s">
        <v>3053</v>
      </c>
      <c r="M951" s="5">
        <v>0</v>
      </c>
      <c r="N951" s="1" t="s">
        <v>2896</v>
      </c>
      <c r="O951" s="1" t="s">
        <v>3053</v>
      </c>
      <c r="P951" s="3">
        <v>0</v>
      </c>
      <c r="Q951" s="3">
        <v>0</v>
      </c>
      <c r="R951" s="3">
        <v>0</v>
      </c>
      <c r="S951" s="3">
        <v>0</v>
      </c>
      <c r="T951" s="3">
        <v>0</v>
      </c>
      <c r="U951" s="3">
        <v>0</v>
      </c>
      <c r="V951" s="3">
        <v>0</v>
      </c>
      <c r="W951" s="3">
        <v>0</v>
      </c>
      <c r="X951" s="3">
        <v>0</v>
      </c>
      <c r="Y951" s="3">
        <v>0</v>
      </c>
    </row>
    <row r="952" spans="1:25" ht="150" x14ac:dyDescent="0.2">
      <c r="A952" s="38" t="s">
        <v>4</v>
      </c>
      <c r="B952" s="39" t="s">
        <v>1786</v>
      </c>
      <c r="C952" s="40" t="s">
        <v>1787</v>
      </c>
      <c r="D952" s="5">
        <v>0</v>
      </c>
      <c r="E952" s="5" t="s">
        <v>2747</v>
      </c>
      <c r="F952" s="5">
        <v>0</v>
      </c>
      <c r="G952" s="5">
        <v>0</v>
      </c>
      <c r="H952" s="5">
        <v>0</v>
      </c>
      <c r="I952" s="5">
        <v>0</v>
      </c>
      <c r="J952" s="5">
        <v>0</v>
      </c>
      <c r="K952" s="5">
        <v>0</v>
      </c>
      <c r="L952" s="6" t="s">
        <v>3053</v>
      </c>
      <c r="M952" s="5">
        <v>0</v>
      </c>
      <c r="N952" s="1" t="s">
        <v>2896</v>
      </c>
      <c r="O952" s="1" t="s">
        <v>3053</v>
      </c>
      <c r="P952" s="3">
        <v>0</v>
      </c>
      <c r="Q952" s="3">
        <v>0</v>
      </c>
      <c r="R952" s="3">
        <v>0</v>
      </c>
      <c r="S952" s="3">
        <v>0</v>
      </c>
      <c r="T952" s="3">
        <v>0</v>
      </c>
      <c r="U952" s="3">
        <v>0</v>
      </c>
      <c r="V952" s="3">
        <v>0</v>
      </c>
      <c r="W952" s="3">
        <v>0</v>
      </c>
      <c r="X952" s="3">
        <v>0</v>
      </c>
      <c r="Y952" s="3">
        <v>0</v>
      </c>
    </row>
    <row r="953" spans="1:25" ht="150" x14ac:dyDescent="0.2">
      <c r="A953" s="38" t="s">
        <v>4</v>
      </c>
      <c r="B953" s="39" t="s">
        <v>1788</v>
      </c>
      <c r="C953" s="40" t="s">
        <v>1789</v>
      </c>
      <c r="D953" s="5">
        <v>0</v>
      </c>
      <c r="E953" s="5" t="s">
        <v>2747</v>
      </c>
      <c r="F953" s="5">
        <v>0</v>
      </c>
      <c r="G953" s="5">
        <v>0</v>
      </c>
      <c r="H953" s="5">
        <v>0</v>
      </c>
      <c r="I953" s="5">
        <v>0</v>
      </c>
      <c r="J953" s="5">
        <v>0</v>
      </c>
      <c r="K953" s="5">
        <v>0</v>
      </c>
      <c r="L953" s="6" t="s">
        <v>3053</v>
      </c>
      <c r="M953" s="5">
        <v>0</v>
      </c>
      <c r="N953" s="1" t="s">
        <v>2896</v>
      </c>
      <c r="O953" s="1" t="s">
        <v>3053</v>
      </c>
      <c r="P953" s="3">
        <v>0</v>
      </c>
      <c r="Q953" s="3">
        <v>0</v>
      </c>
      <c r="R953" s="3">
        <v>0</v>
      </c>
      <c r="S953" s="3">
        <v>0</v>
      </c>
      <c r="T953" s="3">
        <v>0</v>
      </c>
      <c r="U953" s="3">
        <v>0</v>
      </c>
      <c r="V953" s="3">
        <v>0</v>
      </c>
      <c r="W953" s="3">
        <v>0</v>
      </c>
      <c r="X953" s="3">
        <v>0</v>
      </c>
      <c r="Y953" s="3">
        <v>0</v>
      </c>
    </row>
    <row r="954" spans="1:25" ht="150" x14ac:dyDescent="0.2">
      <c r="A954" s="38" t="s">
        <v>4</v>
      </c>
      <c r="B954" s="39" t="s">
        <v>1790</v>
      </c>
      <c r="C954" s="40" t="s">
        <v>1791</v>
      </c>
      <c r="D954" s="5">
        <v>0</v>
      </c>
      <c r="E954" s="5" t="s">
        <v>2747</v>
      </c>
      <c r="F954" s="5">
        <v>0</v>
      </c>
      <c r="G954" s="5">
        <v>0</v>
      </c>
      <c r="H954" s="5">
        <v>0</v>
      </c>
      <c r="I954" s="5">
        <v>0</v>
      </c>
      <c r="J954" s="5">
        <v>0</v>
      </c>
      <c r="K954" s="5">
        <v>0</v>
      </c>
      <c r="L954" s="6" t="s">
        <v>3053</v>
      </c>
      <c r="M954" s="5">
        <v>0</v>
      </c>
      <c r="N954" s="1" t="s">
        <v>2896</v>
      </c>
      <c r="O954" s="1" t="s">
        <v>3053</v>
      </c>
      <c r="P954" s="3">
        <v>0</v>
      </c>
      <c r="Q954" s="3">
        <v>0</v>
      </c>
      <c r="R954" s="3">
        <v>0</v>
      </c>
      <c r="S954" s="3">
        <v>0</v>
      </c>
      <c r="T954" s="3">
        <v>0</v>
      </c>
      <c r="U954" s="3">
        <v>0</v>
      </c>
      <c r="V954" s="3">
        <v>0</v>
      </c>
      <c r="W954" s="3">
        <v>0</v>
      </c>
      <c r="X954" s="3">
        <v>0</v>
      </c>
      <c r="Y954" s="3">
        <v>0</v>
      </c>
    </row>
    <row r="955" spans="1:25" ht="150" x14ac:dyDescent="0.2">
      <c r="A955" s="38" t="s">
        <v>4</v>
      </c>
      <c r="B955" s="39" t="s">
        <v>1792</v>
      </c>
      <c r="C955" s="40" t="s">
        <v>1793</v>
      </c>
      <c r="D955" s="5">
        <v>0</v>
      </c>
      <c r="E955" s="5" t="s">
        <v>2747</v>
      </c>
      <c r="F955" s="5">
        <v>0</v>
      </c>
      <c r="G955" s="5">
        <v>0</v>
      </c>
      <c r="H955" s="5">
        <v>0</v>
      </c>
      <c r="I955" s="5">
        <v>0</v>
      </c>
      <c r="J955" s="5">
        <v>0</v>
      </c>
      <c r="K955" s="5">
        <v>0</v>
      </c>
      <c r="L955" s="6" t="s">
        <v>3053</v>
      </c>
      <c r="M955" s="5">
        <v>0</v>
      </c>
      <c r="N955" s="1" t="s">
        <v>2896</v>
      </c>
      <c r="O955" s="1" t="s">
        <v>3053</v>
      </c>
      <c r="P955" s="3">
        <v>0</v>
      </c>
      <c r="Q955" s="3">
        <v>0</v>
      </c>
      <c r="R955" s="3">
        <v>0</v>
      </c>
      <c r="S955" s="3">
        <v>0</v>
      </c>
      <c r="T955" s="3">
        <v>0</v>
      </c>
      <c r="U955" s="3">
        <v>0</v>
      </c>
      <c r="V955" s="3">
        <v>0</v>
      </c>
      <c r="W955" s="3">
        <v>0</v>
      </c>
      <c r="X955" s="3">
        <v>0</v>
      </c>
      <c r="Y955" s="3">
        <v>0</v>
      </c>
    </row>
    <row r="956" spans="1:25" ht="150" x14ac:dyDescent="0.2">
      <c r="A956" s="38" t="s">
        <v>4</v>
      </c>
      <c r="B956" s="39" t="s">
        <v>1794</v>
      </c>
      <c r="C956" s="40" t="s">
        <v>1795</v>
      </c>
      <c r="D956" s="5">
        <v>0</v>
      </c>
      <c r="E956" s="5" t="s">
        <v>2747</v>
      </c>
      <c r="F956" s="5">
        <v>0</v>
      </c>
      <c r="G956" s="5">
        <v>0</v>
      </c>
      <c r="H956" s="5">
        <v>0</v>
      </c>
      <c r="I956" s="5">
        <v>0</v>
      </c>
      <c r="J956" s="5">
        <v>0</v>
      </c>
      <c r="K956" s="5">
        <v>0</v>
      </c>
      <c r="L956" s="6" t="s">
        <v>3053</v>
      </c>
      <c r="M956" s="5">
        <v>0</v>
      </c>
      <c r="N956" s="1" t="s">
        <v>2896</v>
      </c>
      <c r="O956" s="1" t="s">
        <v>3053</v>
      </c>
      <c r="P956" s="3">
        <v>0</v>
      </c>
      <c r="Q956" s="3">
        <v>0</v>
      </c>
      <c r="R956" s="3">
        <v>0</v>
      </c>
      <c r="S956" s="3">
        <v>0</v>
      </c>
      <c r="T956" s="3">
        <v>0</v>
      </c>
      <c r="U956" s="3">
        <v>0</v>
      </c>
      <c r="V956" s="3">
        <v>0</v>
      </c>
      <c r="W956" s="3">
        <v>0</v>
      </c>
      <c r="X956" s="3">
        <v>0</v>
      </c>
      <c r="Y956" s="3">
        <v>0</v>
      </c>
    </row>
    <row r="957" spans="1:25" ht="150" x14ac:dyDescent="0.2">
      <c r="A957" s="38" t="s">
        <v>4</v>
      </c>
      <c r="B957" s="39" t="s">
        <v>1796</v>
      </c>
      <c r="C957" s="40" t="s">
        <v>1797</v>
      </c>
      <c r="D957" s="5">
        <v>0</v>
      </c>
      <c r="E957" s="5" t="s">
        <v>2747</v>
      </c>
      <c r="F957" s="5">
        <v>0</v>
      </c>
      <c r="G957" s="5">
        <v>0</v>
      </c>
      <c r="H957" s="5">
        <v>0</v>
      </c>
      <c r="I957" s="5">
        <v>0</v>
      </c>
      <c r="J957" s="5">
        <v>0</v>
      </c>
      <c r="K957" s="5">
        <v>0</v>
      </c>
      <c r="L957" s="6" t="s">
        <v>3053</v>
      </c>
      <c r="M957" s="5">
        <v>0</v>
      </c>
      <c r="N957" s="1" t="s">
        <v>2896</v>
      </c>
      <c r="O957" s="1" t="s">
        <v>3053</v>
      </c>
      <c r="P957" s="3">
        <v>0</v>
      </c>
      <c r="Q957" s="3">
        <v>0</v>
      </c>
      <c r="R957" s="3">
        <v>0</v>
      </c>
      <c r="S957" s="3">
        <v>0</v>
      </c>
      <c r="T957" s="3">
        <v>0</v>
      </c>
      <c r="U957" s="3">
        <v>0</v>
      </c>
      <c r="V957" s="3">
        <v>0</v>
      </c>
      <c r="W957" s="3">
        <v>0</v>
      </c>
      <c r="X957" s="3">
        <v>0</v>
      </c>
      <c r="Y957" s="3">
        <v>0</v>
      </c>
    </row>
    <row r="958" spans="1:25" ht="150" x14ac:dyDescent="0.2">
      <c r="A958" s="38" t="s">
        <v>4</v>
      </c>
      <c r="B958" s="39" t="s">
        <v>1798</v>
      </c>
      <c r="C958" s="40" t="s">
        <v>1799</v>
      </c>
      <c r="D958" s="5">
        <v>0</v>
      </c>
      <c r="E958" s="5" t="s">
        <v>2747</v>
      </c>
      <c r="F958" s="5">
        <v>0</v>
      </c>
      <c r="G958" s="5">
        <v>0</v>
      </c>
      <c r="H958" s="5">
        <v>0</v>
      </c>
      <c r="I958" s="5">
        <v>0</v>
      </c>
      <c r="J958" s="5">
        <v>0</v>
      </c>
      <c r="K958" s="5">
        <v>0</v>
      </c>
      <c r="L958" s="6" t="s">
        <v>3053</v>
      </c>
      <c r="M958" s="5">
        <v>0</v>
      </c>
      <c r="N958" s="1" t="s">
        <v>2896</v>
      </c>
      <c r="O958" s="1" t="s">
        <v>3053</v>
      </c>
      <c r="P958" s="3">
        <v>0</v>
      </c>
      <c r="Q958" s="3">
        <v>0</v>
      </c>
      <c r="R958" s="3">
        <v>0</v>
      </c>
      <c r="S958" s="3">
        <v>0</v>
      </c>
      <c r="T958" s="3">
        <v>0</v>
      </c>
      <c r="U958" s="3">
        <v>0</v>
      </c>
      <c r="V958" s="3">
        <v>0</v>
      </c>
      <c r="W958" s="3">
        <v>0</v>
      </c>
      <c r="X958" s="3">
        <v>0</v>
      </c>
      <c r="Y958" s="3">
        <v>0</v>
      </c>
    </row>
    <row r="959" spans="1:25" ht="150" x14ac:dyDescent="0.2">
      <c r="A959" s="38" t="s">
        <v>4</v>
      </c>
      <c r="B959" s="39" t="s">
        <v>1800</v>
      </c>
      <c r="C959" s="40" t="s">
        <v>1801</v>
      </c>
      <c r="D959" s="5">
        <v>0</v>
      </c>
      <c r="E959" s="5" t="s">
        <v>2747</v>
      </c>
      <c r="F959" s="5">
        <v>0</v>
      </c>
      <c r="G959" s="5">
        <v>0</v>
      </c>
      <c r="H959" s="5">
        <v>0</v>
      </c>
      <c r="I959" s="5">
        <v>0</v>
      </c>
      <c r="J959" s="5">
        <v>0</v>
      </c>
      <c r="K959" s="5">
        <v>0</v>
      </c>
      <c r="L959" s="6" t="s">
        <v>3053</v>
      </c>
      <c r="M959" s="5">
        <v>0</v>
      </c>
      <c r="N959" s="1" t="s">
        <v>2896</v>
      </c>
      <c r="O959" s="1" t="s">
        <v>3053</v>
      </c>
      <c r="P959" s="3">
        <v>0</v>
      </c>
      <c r="Q959" s="3">
        <v>0</v>
      </c>
      <c r="R959" s="3">
        <v>0</v>
      </c>
      <c r="S959" s="3">
        <v>0</v>
      </c>
      <c r="T959" s="3">
        <v>0</v>
      </c>
      <c r="U959" s="3">
        <v>0</v>
      </c>
      <c r="V959" s="3">
        <v>0</v>
      </c>
      <c r="W959" s="3">
        <v>0</v>
      </c>
      <c r="X959" s="3">
        <v>0</v>
      </c>
      <c r="Y959" s="3">
        <v>0</v>
      </c>
    </row>
    <row r="960" spans="1:25" ht="150" x14ac:dyDescent="0.2">
      <c r="A960" s="38" t="s">
        <v>4</v>
      </c>
      <c r="B960" s="39" t="s">
        <v>1802</v>
      </c>
      <c r="C960" s="40" t="s">
        <v>1803</v>
      </c>
      <c r="D960" s="5">
        <v>0</v>
      </c>
      <c r="E960" s="5" t="s">
        <v>2747</v>
      </c>
      <c r="F960" s="5">
        <v>0</v>
      </c>
      <c r="G960" s="5">
        <v>0</v>
      </c>
      <c r="H960" s="5">
        <v>0</v>
      </c>
      <c r="I960" s="5">
        <v>0</v>
      </c>
      <c r="J960" s="5">
        <v>0</v>
      </c>
      <c r="K960" s="5">
        <v>0</v>
      </c>
      <c r="L960" s="6" t="s">
        <v>3053</v>
      </c>
      <c r="M960" s="5">
        <v>0</v>
      </c>
      <c r="N960" s="1" t="s">
        <v>2896</v>
      </c>
      <c r="O960" s="1" t="s">
        <v>3053</v>
      </c>
      <c r="P960" s="3">
        <v>0</v>
      </c>
      <c r="Q960" s="3">
        <v>0</v>
      </c>
      <c r="R960" s="3">
        <v>0</v>
      </c>
      <c r="S960" s="3">
        <v>0</v>
      </c>
      <c r="T960" s="3">
        <v>0</v>
      </c>
      <c r="U960" s="3">
        <v>0</v>
      </c>
      <c r="V960" s="3">
        <v>0</v>
      </c>
      <c r="W960" s="3">
        <v>0</v>
      </c>
      <c r="X960" s="3">
        <v>0</v>
      </c>
      <c r="Y960" s="3">
        <v>0</v>
      </c>
    </row>
    <row r="961" spans="1:25" ht="150" x14ac:dyDescent="0.2">
      <c r="A961" s="38" t="s">
        <v>4</v>
      </c>
      <c r="B961" s="39" t="s">
        <v>1804</v>
      </c>
      <c r="C961" s="40" t="s">
        <v>1805</v>
      </c>
      <c r="D961" s="5">
        <v>0</v>
      </c>
      <c r="E961" s="5" t="s">
        <v>2747</v>
      </c>
      <c r="F961" s="5">
        <v>0</v>
      </c>
      <c r="G961" s="5">
        <v>0</v>
      </c>
      <c r="H961" s="5">
        <v>0</v>
      </c>
      <c r="I961" s="5">
        <v>0</v>
      </c>
      <c r="J961" s="5">
        <v>0</v>
      </c>
      <c r="K961" s="5">
        <v>0</v>
      </c>
      <c r="L961" s="6" t="s">
        <v>3053</v>
      </c>
      <c r="M961" s="5">
        <v>0</v>
      </c>
      <c r="N961" s="1" t="s">
        <v>2896</v>
      </c>
      <c r="O961" s="1" t="s">
        <v>3053</v>
      </c>
      <c r="P961" s="3">
        <v>0</v>
      </c>
      <c r="Q961" s="3">
        <v>0</v>
      </c>
      <c r="R961" s="3">
        <v>0</v>
      </c>
      <c r="S961" s="3">
        <v>0</v>
      </c>
      <c r="T961" s="3">
        <v>0</v>
      </c>
      <c r="U961" s="3">
        <v>0</v>
      </c>
      <c r="V961" s="3">
        <v>0</v>
      </c>
      <c r="W961" s="3">
        <v>0</v>
      </c>
      <c r="X961" s="3">
        <v>0</v>
      </c>
      <c r="Y961" s="3">
        <v>0</v>
      </c>
    </row>
    <row r="962" spans="1:25" ht="150" x14ac:dyDescent="0.2">
      <c r="A962" s="38" t="s">
        <v>4</v>
      </c>
      <c r="B962" s="39" t="s">
        <v>1806</v>
      </c>
      <c r="C962" s="40" t="s">
        <v>1807</v>
      </c>
      <c r="D962" s="5">
        <v>0</v>
      </c>
      <c r="E962" s="5" t="s">
        <v>2747</v>
      </c>
      <c r="F962" s="5">
        <v>0</v>
      </c>
      <c r="G962" s="5">
        <v>0</v>
      </c>
      <c r="H962" s="5">
        <v>0</v>
      </c>
      <c r="I962" s="5">
        <v>0</v>
      </c>
      <c r="J962" s="5">
        <v>0</v>
      </c>
      <c r="K962" s="5">
        <v>0</v>
      </c>
      <c r="L962" s="6" t="s">
        <v>3053</v>
      </c>
      <c r="M962" s="5">
        <v>0</v>
      </c>
      <c r="N962" s="1" t="s">
        <v>2896</v>
      </c>
      <c r="O962" s="1" t="s">
        <v>3053</v>
      </c>
      <c r="P962" s="3">
        <v>0</v>
      </c>
      <c r="Q962" s="3">
        <v>0</v>
      </c>
      <c r="R962" s="3">
        <v>0</v>
      </c>
      <c r="S962" s="3">
        <v>0</v>
      </c>
      <c r="T962" s="3">
        <v>0</v>
      </c>
      <c r="U962" s="3">
        <v>0</v>
      </c>
      <c r="V962" s="3">
        <v>0</v>
      </c>
      <c r="W962" s="3">
        <v>0</v>
      </c>
      <c r="X962" s="3">
        <v>0</v>
      </c>
      <c r="Y962" s="3">
        <v>0</v>
      </c>
    </row>
    <row r="963" spans="1:25" ht="150" x14ac:dyDescent="0.2">
      <c r="A963" s="38" t="s">
        <v>4</v>
      </c>
      <c r="B963" s="39" t="s">
        <v>1808</v>
      </c>
      <c r="C963" s="40" t="s">
        <v>1809</v>
      </c>
      <c r="D963" s="5">
        <v>0</v>
      </c>
      <c r="E963" s="5" t="s">
        <v>2747</v>
      </c>
      <c r="F963" s="5">
        <v>0</v>
      </c>
      <c r="G963" s="5">
        <v>0</v>
      </c>
      <c r="H963" s="5">
        <v>0</v>
      </c>
      <c r="I963" s="5">
        <v>0</v>
      </c>
      <c r="J963" s="5">
        <v>0</v>
      </c>
      <c r="K963" s="5">
        <v>0</v>
      </c>
      <c r="L963" s="6" t="s">
        <v>3053</v>
      </c>
      <c r="M963" s="5">
        <v>0</v>
      </c>
      <c r="N963" s="1" t="s">
        <v>2896</v>
      </c>
      <c r="O963" s="1" t="s">
        <v>3053</v>
      </c>
      <c r="P963" s="3">
        <v>0</v>
      </c>
      <c r="Q963" s="3">
        <v>0</v>
      </c>
      <c r="R963" s="3">
        <v>0</v>
      </c>
      <c r="S963" s="3">
        <v>0</v>
      </c>
      <c r="T963" s="3">
        <v>0</v>
      </c>
      <c r="U963" s="3">
        <v>0</v>
      </c>
      <c r="V963" s="3">
        <v>0</v>
      </c>
      <c r="W963" s="3">
        <v>0</v>
      </c>
      <c r="X963" s="3">
        <v>0</v>
      </c>
      <c r="Y963" s="3">
        <v>0</v>
      </c>
    </row>
    <row r="964" spans="1:25" ht="150" x14ac:dyDescent="0.2">
      <c r="A964" s="38" t="s">
        <v>4</v>
      </c>
      <c r="B964" s="39" t="s">
        <v>1810</v>
      </c>
      <c r="C964" s="40" t="s">
        <v>1811</v>
      </c>
      <c r="D964" s="5">
        <v>0</v>
      </c>
      <c r="E964" s="5" t="s">
        <v>2747</v>
      </c>
      <c r="F964" s="5">
        <v>0</v>
      </c>
      <c r="G964" s="5">
        <v>0</v>
      </c>
      <c r="H964" s="5">
        <v>0</v>
      </c>
      <c r="I964" s="5">
        <v>0</v>
      </c>
      <c r="J964" s="5">
        <v>0</v>
      </c>
      <c r="K964" s="5">
        <v>0</v>
      </c>
      <c r="L964" s="6" t="s">
        <v>3053</v>
      </c>
      <c r="M964" s="5">
        <v>0</v>
      </c>
      <c r="N964" s="1" t="s">
        <v>2896</v>
      </c>
      <c r="O964" s="1" t="s">
        <v>3053</v>
      </c>
      <c r="P964" s="3">
        <v>0</v>
      </c>
      <c r="Q964" s="3">
        <v>0</v>
      </c>
      <c r="R964" s="3">
        <v>0</v>
      </c>
      <c r="S964" s="3">
        <v>0</v>
      </c>
      <c r="T964" s="3">
        <v>0</v>
      </c>
      <c r="U964" s="3">
        <v>0</v>
      </c>
      <c r="V964" s="3">
        <v>0</v>
      </c>
      <c r="W964" s="3">
        <v>0</v>
      </c>
      <c r="X964" s="3">
        <v>0</v>
      </c>
      <c r="Y964" s="3">
        <v>0</v>
      </c>
    </row>
    <row r="965" spans="1:25" ht="150" x14ac:dyDescent="0.2">
      <c r="A965" s="38" t="s">
        <v>4</v>
      </c>
      <c r="B965" s="39" t="s">
        <v>1812</v>
      </c>
      <c r="C965" s="40" t="s">
        <v>1813</v>
      </c>
      <c r="D965" s="5">
        <v>0</v>
      </c>
      <c r="E965" s="5" t="s">
        <v>2747</v>
      </c>
      <c r="F965" s="5">
        <v>0</v>
      </c>
      <c r="G965" s="5">
        <v>0</v>
      </c>
      <c r="H965" s="5">
        <v>0</v>
      </c>
      <c r="I965" s="5">
        <v>0</v>
      </c>
      <c r="J965" s="5">
        <v>0</v>
      </c>
      <c r="K965" s="5">
        <v>0</v>
      </c>
      <c r="L965" s="6" t="s">
        <v>3053</v>
      </c>
      <c r="M965" s="5">
        <v>0</v>
      </c>
      <c r="N965" s="1" t="s">
        <v>2896</v>
      </c>
      <c r="O965" s="1" t="s">
        <v>3053</v>
      </c>
      <c r="P965" s="3">
        <v>0</v>
      </c>
      <c r="Q965" s="3">
        <v>0</v>
      </c>
      <c r="R965" s="3">
        <v>0</v>
      </c>
      <c r="S965" s="3">
        <v>0</v>
      </c>
      <c r="T965" s="3">
        <v>0</v>
      </c>
      <c r="U965" s="3">
        <v>0</v>
      </c>
      <c r="V965" s="3">
        <v>0</v>
      </c>
      <c r="W965" s="3">
        <v>0</v>
      </c>
      <c r="X965" s="3">
        <v>0</v>
      </c>
      <c r="Y965" s="3">
        <v>0</v>
      </c>
    </row>
    <row r="966" spans="1:25" ht="187.5" x14ac:dyDescent="0.2">
      <c r="A966" s="38" t="s">
        <v>4</v>
      </c>
      <c r="B966" s="39" t="s">
        <v>1814</v>
      </c>
      <c r="C966" s="40" t="s">
        <v>1815</v>
      </c>
      <c r="D966" s="5">
        <v>0</v>
      </c>
      <c r="E966" s="5" t="s">
        <v>2747</v>
      </c>
      <c r="F966" s="5">
        <v>0</v>
      </c>
      <c r="G966" s="5">
        <v>0</v>
      </c>
      <c r="H966" s="5">
        <v>0</v>
      </c>
      <c r="I966" s="5">
        <v>0</v>
      </c>
      <c r="J966" s="5">
        <v>0</v>
      </c>
      <c r="K966" s="5">
        <v>0</v>
      </c>
      <c r="L966" s="6" t="s">
        <v>3053</v>
      </c>
      <c r="M966" s="5">
        <v>0</v>
      </c>
      <c r="N966" s="1" t="s">
        <v>2897</v>
      </c>
      <c r="O966" s="1" t="s">
        <v>3053</v>
      </c>
      <c r="P966" s="3">
        <v>0</v>
      </c>
      <c r="Q966" s="3">
        <v>0</v>
      </c>
      <c r="R966" s="3">
        <v>0</v>
      </c>
      <c r="S966" s="3">
        <v>0</v>
      </c>
      <c r="T966" s="3">
        <v>0</v>
      </c>
      <c r="U966" s="3">
        <v>0</v>
      </c>
      <c r="V966" s="3">
        <v>0</v>
      </c>
      <c r="W966" s="3">
        <v>0</v>
      </c>
      <c r="X966" s="3">
        <v>0</v>
      </c>
      <c r="Y966" s="3">
        <v>0</v>
      </c>
    </row>
    <row r="967" spans="1:25" ht="187.5" x14ac:dyDescent="0.2">
      <c r="A967" s="38" t="s">
        <v>4</v>
      </c>
      <c r="B967" s="39" t="s">
        <v>1816</v>
      </c>
      <c r="C967" s="40" t="s">
        <v>1817</v>
      </c>
      <c r="D967" s="5">
        <v>0</v>
      </c>
      <c r="E967" s="5" t="s">
        <v>2747</v>
      </c>
      <c r="F967" s="5">
        <v>0</v>
      </c>
      <c r="G967" s="5">
        <v>0</v>
      </c>
      <c r="H967" s="5">
        <v>0</v>
      </c>
      <c r="I967" s="5">
        <v>0</v>
      </c>
      <c r="J967" s="5">
        <v>0</v>
      </c>
      <c r="K967" s="5">
        <v>0</v>
      </c>
      <c r="L967" s="6" t="s">
        <v>3053</v>
      </c>
      <c r="M967" s="5">
        <v>0</v>
      </c>
      <c r="N967" s="1" t="s">
        <v>2898</v>
      </c>
      <c r="O967" s="1" t="s">
        <v>3053</v>
      </c>
      <c r="P967" s="3">
        <v>0</v>
      </c>
      <c r="Q967" s="3">
        <v>0</v>
      </c>
      <c r="R967" s="3">
        <v>0</v>
      </c>
      <c r="S967" s="3">
        <v>0</v>
      </c>
      <c r="T967" s="3">
        <v>0</v>
      </c>
      <c r="U967" s="3">
        <v>0</v>
      </c>
      <c r="V967" s="3">
        <v>0</v>
      </c>
      <c r="W967" s="3">
        <v>0</v>
      </c>
      <c r="X967" s="3">
        <v>0</v>
      </c>
      <c r="Y967" s="3">
        <v>0</v>
      </c>
    </row>
    <row r="968" spans="1:25" ht="168.75" x14ac:dyDescent="0.2">
      <c r="A968" s="38" t="s">
        <v>4</v>
      </c>
      <c r="B968" s="39" t="s">
        <v>1818</v>
      </c>
      <c r="C968" s="40" t="s">
        <v>1819</v>
      </c>
      <c r="D968" s="5">
        <v>0</v>
      </c>
      <c r="E968" s="5" t="s">
        <v>2747</v>
      </c>
      <c r="F968" s="5">
        <v>0</v>
      </c>
      <c r="G968" s="5">
        <v>0</v>
      </c>
      <c r="H968" s="5">
        <v>0</v>
      </c>
      <c r="I968" s="5">
        <v>0</v>
      </c>
      <c r="J968" s="5">
        <v>0</v>
      </c>
      <c r="K968" s="5">
        <v>0</v>
      </c>
      <c r="L968" s="6" t="s">
        <v>3053</v>
      </c>
      <c r="M968" s="5">
        <v>0</v>
      </c>
      <c r="N968" s="1" t="s">
        <v>2899</v>
      </c>
      <c r="O968" s="1" t="s">
        <v>3053</v>
      </c>
      <c r="P968" s="3">
        <v>0</v>
      </c>
      <c r="Q968" s="3">
        <v>0</v>
      </c>
      <c r="R968" s="3">
        <v>0</v>
      </c>
      <c r="S968" s="3">
        <v>0</v>
      </c>
      <c r="T968" s="3">
        <v>0</v>
      </c>
      <c r="U968" s="3">
        <v>0</v>
      </c>
      <c r="V968" s="3">
        <v>0</v>
      </c>
      <c r="W968" s="3">
        <v>0</v>
      </c>
      <c r="X968" s="3">
        <v>0</v>
      </c>
      <c r="Y968" s="3">
        <v>0</v>
      </c>
    </row>
    <row r="969" spans="1:25" ht="93.75" x14ac:dyDescent="0.2">
      <c r="A969" s="38" t="s">
        <v>4</v>
      </c>
      <c r="B969" s="39" t="s">
        <v>1820</v>
      </c>
      <c r="C969" s="40" t="s">
        <v>1821</v>
      </c>
      <c r="D969" s="5">
        <v>18.088000000000001</v>
      </c>
      <c r="E969" s="5" t="s">
        <v>2747</v>
      </c>
      <c r="F969" s="5">
        <v>18.088000000000001</v>
      </c>
      <c r="G969" s="5">
        <v>0</v>
      </c>
      <c r="H969" s="5">
        <v>0</v>
      </c>
      <c r="I969" s="5">
        <v>0</v>
      </c>
      <c r="J969" s="5">
        <v>18.088000000000001</v>
      </c>
      <c r="K969" s="5">
        <v>18.088000000000001</v>
      </c>
      <c r="L969" s="6">
        <v>2019</v>
      </c>
      <c r="M969" s="5">
        <v>18.088000000000001</v>
      </c>
      <c r="N969" s="1" t="s">
        <v>2900</v>
      </c>
      <c r="O969" s="1" t="s">
        <v>3053</v>
      </c>
      <c r="P969" s="3">
        <v>0</v>
      </c>
      <c r="Q969" s="3">
        <v>3.7320000000000002</v>
      </c>
      <c r="R969" s="3">
        <v>0</v>
      </c>
      <c r="S969" s="3">
        <v>16</v>
      </c>
      <c r="T969" s="3">
        <v>0</v>
      </c>
      <c r="U969" s="3">
        <v>0</v>
      </c>
      <c r="V969" s="3">
        <v>0</v>
      </c>
      <c r="W969" s="3">
        <v>0</v>
      </c>
      <c r="X969" s="3">
        <v>0</v>
      </c>
      <c r="Y969" s="3">
        <v>0</v>
      </c>
    </row>
    <row r="970" spans="1:25" ht="56.25" x14ac:dyDescent="0.2">
      <c r="A970" s="38" t="s">
        <v>4</v>
      </c>
      <c r="B970" s="39" t="s">
        <v>1822</v>
      </c>
      <c r="C970" s="40" t="s">
        <v>1823</v>
      </c>
      <c r="D970" s="5">
        <v>7.6801135899999995</v>
      </c>
      <c r="E970" s="5" t="s">
        <v>2747</v>
      </c>
      <c r="F970" s="5">
        <v>7.6801135899999995</v>
      </c>
      <c r="G970" s="5">
        <v>0</v>
      </c>
      <c r="H970" s="5">
        <v>0</v>
      </c>
      <c r="I970" s="5">
        <v>7.6801135899999995</v>
      </c>
      <c r="J970" s="5">
        <v>0</v>
      </c>
      <c r="K970" s="5">
        <v>6.4000946599999997</v>
      </c>
      <c r="L970" s="6">
        <v>2019</v>
      </c>
      <c r="M970" s="5">
        <v>6.4000946599999997</v>
      </c>
      <c r="N970" s="1" t="s">
        <v>2901</v>
      </c>
      <c r="O970" s="1" t="s">
        <v>3053</v>
      </c>
      <c r="P970" s="3">
        <v>0</v>
      </c>
      <c r="Q970" s="3">
        <v>0</v>
      </c>
      <c r="R970" s="3">
        <v>0</v>
      </c>
      <c r="S970" s="3">
        <v>0</v>
      </c>
      <c r="T970" s="3">
        <v>0</v>
      </c>
      <c r="U970" s="3">
        <v>0</v>
      </c>
      <c r="V970" s="3">
        <v>0</v>
      </c>
      <c r="W970" s="3">
        <v>6</v>
      </c>
      <c r="X970" s="3">
        <v>0</v>
      </c>
      <c r="Y970" s="3">
        <v>0</v>
      </c>
    </row>
    <row r="971" spans="1:25" ht="56.25" x14ac:dyDescent="0.2">
      <c r="A971" s="38" t="s">
        <v>4</v>
      </c>
      <c r="B971" s="39" t="s">
        <v>1824</v>
      </c>
      <c r="C971" s="40" t="s">
        <v>1825</v>
      </c>
      <c r="D971" s="5">
        <v>0.18719999999999998</v>
      </c>
      <c r="E971" s="5" t="s">
        <v>2747</v>
      </c>
      <c r="F971" s="5">
        <v>0.18719999999999998</v>
      </c>
      <c r="G971" s="5">
        <v>0</v>
      </c>
      <c r="H971" s="5">
        <v>0</v>
      </c>
      <c r="I971" s="5">
        <v>0</v>
      </c>
      <c r="J971" s="5">
        <v>0.18719999999999998</v>
      </c>
      <c r="K971" s="5">
        <v>0.156</v>
      </c>
      <c r="L971" s="6">
        <v>2019</v>
      </c>
      <c r="M971" s="5">
        <v>0.156</v>
      </c>
      <c r="N971" s="1" t="s">
        <v>2902</v>
      </c>
      <c r="O971" s="1" t="s">
        <v>3053</v>
      </c>
      <c r="P971" s="3">
        <v>0</v>
      </c>
      <c r="Q971" s="3">
        <v>0</v>
      </c>
      <c r="R971" s="3">
        <v>0</v>
      </c>
      <c r="S971" s="3">
        <v>0</v>
      </c>
      <c r="T971" s="3">
        <v>0</v>
      </c>
      <c r="U971" s="3">
        <v>0</v>
      </c>
      <c r="V971" s="3">
        <v>0</v>
      </c>
      <c r="W971" s="3">
        <v>2</v>
      </c>
      <c r="X971" s="3">
        <v>0</v>
      </c>
      <c r="Y971" s="3">
        <v>0</v>
      </c>
    </row>
    <row r="972" spans="1:25" ht="56.25" x14ac:dyDescent="0.2">
      <c r="A972" s="38" t="s">
        <v>4</v>
      </c>
      <c r="B972" s="39" t="s">
        <v>1826</v>
      </c>
      <c r="C972" s="40" t="s">
        <v>1827</v>
      </c>
      <c r="D972" s="5">
        <v>4.3494306399999996</v>
      </c>
      <c r="E972" s="5" t="s">
        <v>2747</v>
      </c>
      <c r="F972" s="5">
        <v>4.3494306399999996</v>
      </c>
      <c r="G972" s="5">
        <v>0</v>
      </c>
      <c r="H972" s="5">
        <v>0</v>
      </c>
      <c r="I972" s="5">
        <v>4.3494306399999996</v>
      </c>
      <c r="J972" s="5">
        <v>0</v>
      </c>
      <c r="K972" s="5">
        <v>3.624525534</v>
      </c>
      <c r="L972" s="6">
        <v>2019</v>
      </c>
      <c r="M972" s="5">
        <v>3.624525534</v>
      </c>
      <c r="N972" s="1" t="s">
        <v>2891</v>
      </c>
      <c r="O972" s="1" t="s">
        <v>3053</v>
      </c>
      <c r="P972" s="3">
        <v>0</v>
      </c>
      <c r="Q972" s="3">
        <v>0</v>
      </c>
      <c r="R972" s="3">
        <v>0</v>
      </c>
      <c r="S972" s="3">
        <v>0</v>
      </c>
      <c r="T972" s="3">
        <v>0</v>
      </c>
      <c r="U972" s="3">
        <v>0</v>
      </c>
      <c r="V972" s="3">
        <v>0</v>
      </c>
      <c r="W972" s="3">
        <v>1</v>
      </c>
      <c r="X972" s="3">
        <v>0</v>
      </c>
      <c r="Y972" s="3">
        <v>0</v>
      </c>
    </row>
    <row r="973" spans="1:25" ht="56.25" x14ac:dyDescent="0.2">
      <c r="A973" s="38" t="s">
        <v>4</v>
      </c>
      <c r="B973" s="39" t="s">
        <v>1828</v>
      </c>
      <c r="C973" s="40" t="s">
        <v>1829</v>
      </c>
      <c r="D973" s="5">
        <v>2.7708000000000004</v>
      </c>
      <c r="E973" s="5" t="s">
        <v>2747</v>
      </c>
      <c r="F973" s="5">
        <v>2.7708000000000004</v>
      </c>
      <c r="G973" s="5">
        <v>0</v>
      </c>
      <c r="H973" s="5">
        <v>0</v>
      </c>
      <c r="I973" s="5">
        <v>2.7708000000000004</v>
      </c>
      <c r="J973" s="5">
        <v>0</v>
      </c>
      <c r="K973" s="5">
        <v>2.3090000000000002</v>
      </c>
      <c r="L973" s="6">
        <v>2019</v>
      </c>
      <c r="M973" s="5">
        <v>2.3090000000000002</v>
      </c>
      <c r="N973" s="1" t="s">
        <v>2903</v>
      </c>
      <c r="O973" s="1" t="s">
        <v>3053</v>
      </c>
      <c r="P973" s="3">
        <v>0</v>
      </c>
      <c r="Q973" s="3">
        <v>0</v>
      </c>
      <c r="R973" s="3">
        <v>0</v>
      </c>
      <c r="S973" s="3">
        <v>0</v>
      </c>
      <c r="T973" s="3">
        <v>0</v>
      </c>
      <c r="U973" s="3">
        <v>0</v>
      </c>
      <c r="V973" s="3">
        <v>0</v>
      </c>
      <c r="W973" s="3">
        <v>1</v>
      </c>
      <c r="X973" s="3">
        <v>0</v>
      </c>
      <c r="Y973" s="3">
        <v>0</v>
      </c>
    </row>
    <row r="974" spans="1:25" ht="93.75" x14ac:dyDescent="0.2">
      <c r="A974" s="38" t="s">
        <v>4</v>
      </c>
      <c r="B974" s="39" t="s">
        <v>1830</v>
      </c>
      <c r="C974" s="40" t="s">
        <v>1831</v>
      </c>
      <c r="D974" s="5">
        <v>3.8520020000000001</v>
      </c>
      <c r="E974" s="5" t="s">
        <v>2747</v>
      </c>
      <c r="F974" s="5">
        <v>3.8520020000000001</v>
      </c>
      <c r="G974" s="5">
        <v>0</v>
      </c>
      <c r="H974" s="5">
        <v>0</v>
      </c>
      <c r="I974" s="5">
        <v>3.8520020000000001</v>
      </c>
      <c r="J974" s="5">
        <v>0</v>
      </c>
      <c r="K974" s="5">
        <v>3.2100016666666664</v>
      </c>
      <c r="L974" s="6">
        <v>2019</v>
      </c>
      <c r="M974" s="5">
        <v>3.2100016666666664</v>
      </c>
      <c r="N974" s="1" t="s">
        <v>2904</v>
      </c>
      <c r="O974" s="1" t="s">
        <v>3053</v>
      </c>
      <c r="P974" s="3">
        <v>0</v>
      </c>
      <c r="Q974" s="3">
        <v>0</v>
      </c>
      <c r="R974" s="3">
        <v>0</v>
      </c>
      <c r="S974" s="3">
        <v>0</v>
      </c>
      <c r="T974" s="3">
        <v>0</v>
      </c>
      <c r="U974" s="3">
        <v>0</v>
      </c>
      <c r="V974" s="3">
        <v>0</v>
      </c>
      <c r="W974" s="3">
        <v>2</v>
      </c>
      <c r="X974" s="3">
        <v>0</v>
      </c>
      <c r="Y974" s="3">
        <v>0</v>
      </c>
    </row>
    <row r="975" spans="1:25" ht="18.75" x14ac:dyDescent="0.2">
      <c r="A975" s="71">
        <v>7</v>
      </c>
      <c r="B975" s="72" t="s">
        <v>59</v>
      </c>
      <c r="C975" s="63" t="s">
        <v>1</v>
      </c>
      <c r="D975" s="64">
        <f>D976+D980+D981</f>
        <v>1240.6149159399997</v>
      </c>
      <c r="E975" s="65" t="s">
        <v>3053</v>
      </c>
      <c r="F975" s="64">
        <f t="shared" ref="F975:K975" si="38">F976+F980+F981</f>
        <v>1199.74384201</v>
      </c>
      <c r="G975" s="64">
        <f t="shared" si="38"/>
        <v>0</v>
      </c>
      <c r="H975" s="64">
        <f t="shared" si="38"/>
        <v>0</v>
      </c>
      <c r="I975" s="64">
        <f t="shared" si="38"/>
        <v>977.77171625384062</v>
      </c>
      <c r="J975" s="64">
        <f t="shared" si="38"/>
        <v>221.97212575615995</v>
      </c>
      <c r="K975" s="64">
        <f t="shared" si="38"/>
        <v>976.49778089000029</v>
      </c>
      <c r="L975" s="66" t="s">
        <v>3053</v>
      </c>
      <c r="M975" s="64">
        <f>M976+M980+M981</f>
        <v>1036.8435892800001</v>
      </c>
      <c r="N975" s="65" t="s">
        <v>3053</v>
      </c>
      <c r="O975" s="65" t="s">
        <v>3053</v>
      </c>
      <c r="P975" s="64">
        <f t="shared" ref="P975:Y975" si="39">P976+P980+P981</f>
        <v>0</v>
      </c>
      <c r="Q975" s="64">
        <f t="shared" si="39"/>
        <v>26.239000000000001</v>
      </c>
      <c r="R975" s="64">
        <f t="shared" si="39"/>
        <v>0</v>
      </c>
      <c r="S975" s="64">
        <f t="shared" si="39"/>
        <v>17.063000000000002</v>
      </c>
      <c r="T975" s="64">
        <f t="shared" si="39"/>
        <v>0</v>
      </c>
      <c r="U975" s="64">
        <f t="shared" si="39"/>
        <v>144.65</v>
      </c>
      <c r="V975" s="64">
        <f t="shared" si="39"/>
        <v>0</v>
      </c>
      <c r="W975" s="64">
        <f t="shared" si="39"/>
        <v>1989</v>
      </c>
      <c r="X975" s="64">
        <f t="shared" si="39"/>
        <v>0</v>
      </c>
      <c r="Y975" s="64">
        <f t="shared" si="39"/>
        <v>25</v>
      </c>
    </row>
    <row r="976" spans="1:25" ht="37.5" x14ac:dyDescent="0.2">
      <c r="A976" s="67" t="s">
        <v>3</v>
      </c>
      <c r="B976" s="68" t="s">
        <v>62</v>
      </c>
      <c r="C976" s="69" t="s">
        <v>1</v>
      </c>
      <c r="D976" s="3">
        <f>SUM(D977:D979)</f>
        <v>50.263078970000002</v>
      </c>
      <c r="E976" s="2" t="s">
        <v>3053</v>
      </c>
      <c r="F976" s="3">
        <f t="shared" ref="F976:K976" si="40">SUM(F977:F979)</f>
        <v>34.101907499999996</v>
      </c>
      <c r="G976" s="3">
        <f t="shared" si="40"/>
        <v>0</v>
      </c>
      <c r="H976" s="3">
        <f t="shared" si="40"/>
        <v>0</v>
      </c>
      <c r="I976" s="3">
        <f t="shared" si="40"/>
        <v>9.0183270099999984</v>
      </c>
      <c r="J976" s="3">
        <f t="shared" si="40"/>
        <v>25.083580490000003</v>
      </c>
      <c r="K976" s="3">
        <f t="shared" si="40"/>
        <v>29.30352414</v>
      </c>
      <c r="L976" s="4" t="s">
        <v>3053</v>
      </c>
      <c r="M976" s="3">
        <f>SUM(M977:M979)</f>
        <v>43.751841830000004</v>
      </c>
      <c r="N976" s="2" t="s">
        <v>3053</v>
      </c>
      <c r="O976" s="2" t="s">
        <v>3053</v>
      </c>
      <c r="P976" s="3">
        <f t="shared" ref="P976:Y976" si="41">SUM(P977:P979)</f>
        <v>0</v>
      </c>
      <c r="Q976" s="3">
        <f t="shared" si="41"/>
        <v>25.611000000000001</v>
      </c>
      <c r="R976" s="3">
        <f t="shared" si="41"/>
        <v>0</v>
      </c>
      <c r="S976" s="3">
        <f t="shared" si="41"/>
        <v>1.1000000000000001</v>
      </c>
      <c r="T976" s="3">
        <f t="shared" si="41"/>
        <v>0</v>
      </c>
      <c r="U976" s="3">
        <f t="shared" si="41"/>
        <v>0</v>
      </c>
      <c r="V976" s="3">
        <f t="shared" si="41"/>
        <v>0</v>
      </c>
      <c r="W976" s="3">
        <f t="shared" si="41"/>
        <v>0</v>
      </c>
      <c r="X976" s="3">
        <f t="shared" si="41"/>
        <v>0</v>
      </c>
      <c r="Y976" s="3">
        <f t="shared" si="41"/>
        <v>0</v>
      </c>
    </row>
    <row r="977" spans="1:25" ht="75" x14ac:dyDescent="0.2">
      <c r="A977" s="46" t="s">
        <v>3</v>
      </c>
      <c r="B977" s="47" t="s">
        <v>1832</v>
      </c>
      <c r="C977" s="48" t="s">
        <v>1833</v>
      </c>
      <c r="D977" s="5">
        <v>16.80097593</v>
      </c>
      <c r="E977" s="5" t="s">
        <v>3055</v>
      </c>
      <c r="F977" s="5">
        <v>16.641248260000001</v>
      </c>
      <c r="G977" s="5">
        <v>0</v>
      </c>
      <c r="H977" s="5">
        <v>0</v>
      </c>
      <c r="I977" s="5">
        <v>0</v>
      </c>
      <c r="J977" s="5">
        <v>16.641248260000001</v>
      </c>
      <c r="K977" s="5">
        <v>14.20574626</v>
      </c>
      <c r="L977" s="6">
        <v>2016</v>
      </c>
      <c r="M977" s="5">
        <v>14.360082869999999</v>
      </c>
      <c r="N977" s="1" t="s">
        <v>2905</v>
      </c>
      <c r="O977" s="1" t="s">
        <v>3053</v>
      </c>
      <c r="P977" s="3">
        <v>0</v>
      </c>
      <c r="Q977" s="3">
        <v>1.266</v>
      </c>
      <c r="R977" s="3">
        <v>0</v>
      </c>
      <c r="S977" s="3">
        <v>0</v>
      </c>
      <c r="T977" s="3">
        <v>0</v>
      </c>
      <c r="U977" s="3">
        <v>0</v>
      </c>
      <c r="V977" s="3">
        <v>0</v>
      </c>
      <c r="W977" s="3">
        <v>0</v>
      </c>
      <c r="X977" s="3">
        <v>0</v>
      </c>
      <c r="Y977" s="3">
        <v>0</v>
      </c>
    </row>
    <row r="978" spans="1:25" ht="75" x14ac:dyDescent="0.2">
      <c r="A978" s="46" t="s">
        <v>3</v>
      </c>
      <c r="B978" s="47" t="s">
        <v>1834</v>
      </c>
      <c r="C978" s="48" t="s">
        <v>1835</v>
      </c>
      <c r="D978" s="5">
        <v>16.0914438</v>
      </c>
      <c r="E978" s="5" t="s">
        <v>3055</v>
      </c>
      <c r="F978" s="5">
        <v>0.09</v>
      </c>
      <c r="G978" s="5">
        <v>0</v>
      </c>
      <c r="H978" s="5">
        <v>0</v>
      </c>
      <c r="I978" s="5">
        <v>0</v>
      </c>
      <c r="J978" s="5">
        <v>0.09</v>
      </c>
      <c r="K978" s="5">
        <v>0</v>
      </c>
      <c r="L978" s="6">
        <v>2015</v>
      </c>
      <c r="M978" s="5">
        <v>14.29398108</v>
      </c>
      <c r="N978" s="1" t="s">
        <v>2906</v>
      </c>
      <c r="O978" s="1" t="s">
        <v>3053</v>
      </c>
      <c r="P978" s="3">
        <v>0</v>
      </c>
      <c r="Q978" s="3">
        <v>12.394</v>
      </c>
      <c r="R978" s="3">
        <v>0</v>
      </c>
      <c r="S978" s="3">
        <v>1.1000000000000001</v>
      </c>
      <c r="T978" s="3">
        <v>0</v>
      </c>
      <c r="U978" s="3">
        <v>0</v>
      </c>
      <c r="V978" s="3">
        <v>0</v>
      </c>
      <c r="W978" s="3">
        <v>0</v>
      </c>
      <c r="X978" s="3">
        <v>0</v>
      </c>
      <c r="Y978" s="3">
        <v>0</v>
      </c>
    </row>
    <row r="979" spans="1:25" ht="37.5" x14ac:dyDescent="0.2">
      <c r="A979" s="46" t="s">
        <v>3</v>
      </c>
      <c r="B979" s="47" t="s">
        <v>1836</v>
      </c>
      <c r="C979" s="48" t="s">
        <v>1837</v>
      </c>
      <c r="D979" s="5">
        <v>17.370659240000002</v>
      </c>
      <c r="E979" s="5" t="s">
        <v>3055</v>
      </c>
      <c r="F979" s="5">
        <v>17.370659239999998</v>
      </c>
      <c r="G979" s="5">
        <v>0</v>
      </c>
      <c r="H979" s="5">
        <v>0</v>
      </c>
      <c r="I979" s="5">
        <v>9.0183270099999984</v>
      </c>
      <c r="J979" s="5">
        <v>8.35233223</v>
      </c>
      <c r="K979" s="5">
        <v>15.097777880000001</v>
      </c>
      <c r="L979" s="6">
        <v>2018</v>
      </c>
      <c r="M979" s="5">
        <v>15.097777880000001</v>
      </c>
      <c r="N979" s="1" t="s">
        <v>2907</v>
      </c>
      <c r="O979" s="1" t="s">
        <v>3053</v>
      </c>
      <c r="P979" s="3">
        <v>0</v>
      </c>
      <c r="Q979" s="3">
        <v>11.951000000000001</v>
      </c>
      <c r="R979" s="3">
        <v>0</v>
      </c>
      <c r="S979" s="3">
        <v>0</v>
      </c>
      <c r="T979" s="3">
        <v>0</v>
      </c>
      <c r="U979" s="3">
        <v>0</v>
      </c>
      <c r="V979" s="3">
        <v>0</v>
      </c>
      <c r="W979" s="3">
        <v>0</v>
      </c>
      <c r="X979" s="3">
        <v>0</v>
      </c>
      <c r="Y979" s="3">
        <v>0</v>
      </c>
    </row>
    <row r="980" spans="1:25" ht="37.5" x14ac:dyDescent="0.2">
      <c r="A980" s="67" t="s">
        <v>2</v>
      </c>
      <c r="B980" s="68" t="s">
        <v>64</v>
      </c>
      <c r="C980" s="69" t="s">
        <v>1</v>
      </c>
      <c r="D980" s="3">
        <v>0</v>
      </c>
      <c r="E980" s="2" t="s">
        <v>3053</v>
      </c>
      <c r="F980" s="3">
        <v>0</v>
      </c>
      <c r="G980" s="3">
        <v>0</v>
      </c>
      <c r="H980" s="3">
        <v>0</v>
      </c>
      <c r="I980" s="3">
        <v>0</v>
      </c>
      <c r="J980" s="3">
        <v>0</v>
      </c>
      <c r="K980" s="3">
        <v>0</v>
      </c>
      <c r="L980" s="4" t="s">
        <v>3053</v>
      </c>
      <c r="M980" s="3">
        <v>0</v>
      </c>
      <c r="N980" s="2" t="s">
        <v>3053</v>
      </c>
      <c r="O980" s="2" t="s">
        <v>3053</v>
      </c>
      <c r="P980" s="3">
        <v>0</v>
      </c>
      <c r="Q980" s="3">
        <v>0</v>
      </c>
      <c r="R980" s="3">
        <v>0</v>
      </c>
      <c r="S980" s="3">
        <v>0</v>
      </c>
      <c r="T980" s="3">
        <v>0</v>
      </c>
      <c r="U980" s="3">
        <v>0</v>
      </c>
      <c r="V980" s="3">
        <v>0</v>
      </c>
      <c r="W980" s="3">
        <v>0</v>
      </c>
      <c r="X980" s="70">
        <v>0</v>
      </c>
      <c r="Y980" s="70">
        <v>0</v>
      </c>
    </row>
    <row r="981" spans="1:25" ht="18.75" x14ac:dyDescent="0.2">
      <c r="A981" s="67" t="s">
        <v>0</v>
      </c>
      <c r="B981" s="68" t="s">
        <v>63</v>
      </c>
      <c r="C981" s="69" t="s">
        <v>1</v>
      </c>
      <c r="D981" s="3">
        <f>SUM(D982:D1199)</f>
        <v>1190.3518369699998</v>
      </c>
      <c r="E981" s="2" t="s">
        <v>3053</v>
      </c>
      <c r="F981" s="3">
        <f t="shared" ref="F981:K981" si="42">SUM(F982:F1199)</f>
        <v>1165.6419345100001</v>
      </c>
      <c r="G981" s="3">
        <f t="shared" si="42"/>
        <v>0</v>
      </c>
      <c r="H981" s="3">
        <f t="shared" si="42"/>
        <v>0</v>
      </c>
      <c r="I981" s="3">
        <f t="shared" si="42"/>
        <v>968.75338924384062</v>
      </c>
      <c r="J981" s="3">
        <f t="shared" si="42"/>
        <v>196.88854526615995</v>
      </c>
      <c r="K981" s="3">
        <f t="shared" si="42"/>
        <v>947.19425675000025</v>
      </c>
      <c r="L981" s="4" t="s">
        <v>3053</v>
      </c>
      <c r="M981" s="3">
        <f>SUM(M982:M1199)</f>
        <v>993.09174745000007</v>
      </c>
      <c r="N981" s="2" t="s">
        <v>3053</v>
      </c>
      <c r="O981" s="2" t="s">
        <v>3053</v>
      </c>
      <c r="P981" s="3">
        <f t="shared" ref="P981:Y981" si="43">SUM(P982:P1199)</f>
        <v>0</v>
      </c>
      <c r="Q981" s="3">
        <f t="shared" si="43"/>
        <v>0.628</v>
      </c>
      <c r="R981" s="3">
        <f t="shared" si="43"/>
        <v>0</v>
      </c>
      <c r="S981" s="3">
        <f t="shared" si="43"/>
        <v>15.963000000000001</v>
      </c>
      <c r="T981" s="3">
        <f t="shared" si="43"/>
        <v>0</v>
      </c>
      <c r="U981" s="3">
        <f t="shared" si="43"/>
        <v>144.65</v>
      </c>
      <c r="V981" s="3">
        <f t="shared" si="43"/>
        <v>0</v>
      </c>
      <c r="W981" s="3">
        <f t="shared" si="43"/>
        <v>1989</v>
      </c>
      <c r="X981" s="70">
        <f t="shared" si="43"/>
        <v>0</v>
      </c>
      <c r="Y981" s="70">
        <f t="shared" si="43"/>
        <v>25</v>
      </c>
    </row>
    <row r="982" spans="1:25" ht="112.5" x14ac:dyDescent="0.2">
      <c r="A982" s="46" t="s">
        <v>0</v>
      </c>
      <c r="B982" s="47" t="s">
        <v>1838</v>
      </c>
      <c r="C982" s="48" t="s">
        <v>1839</v>
      </c>
      <c r="D982" s="5">
        <v>0</v>
      </c>
      <c r="E982" s="5" t="s">
        <v>2747</v>
      </c>
      <c r="F982" s="5">
        <v>0</v>
      </c>
      <c r="G982" s="5">
        <v>0</v>
      </c>
      <c r="H982" s="5">
        <v>0</v>
      </c>
      <c r="I982" s="5">
        <v>0</v>
      </c>
      <c r="J982" s="5">
        <v>0</v>
      </c>
      <c r="K982" s="5">
        <v>0</v>
      </c>
      <c r="L982" s="6" t="s">
        <v>3053</v>
      </c>
      <c r="M982" s="5">
        <v>0</v>
      </c>
      <c r="N982" s="1" t="s">
        <v>2908</v>
      </c>
      <c r="O982" s="1" t="s">
        <v>3053</v>
      </c>
      <c r="P982" s="3">
        <v>0</v>
      </c>
      <c r="Q982" s="3">
        <v>0</v>
      </c>
      <c r="R982" s="3">
        <v>0</v>
      </c>
      <c r="S982" s="3">
        <v>0</v>
      </c>
      <c r="T982" s="3">
        <v>0</v>
      </c>
      <c r="U982" s="3">
        <v>0</v>
      </c>
      <c r="V982" s="3">
        <v>0</v>
      </c>
      <c r="W982" s="3">
        <v>0</v>
      </c>
      <c r="X982" s="3">
        <v>0</v>
      </c>
      <c r="Y982" s="3">
        <v>0</v>
      </c>
    </row>
    <row r="983" spans="1:25" ht="56.25" x14ac:dyDescent="0.2">
      <c r="A983" s="46" t="s">
        <v>0</v>
      </c>
      <c r="B983" s="47" t="s">
        <v>1840</v>
      </c>
      <c r="C983" s="48" t="s">
        <v>1841</v>
      </c>
      <c r="D983" s="5">
        <v>11.240266200000001</v>
      </c>
      <c r="E983" s="5" t="s">
        <v>2747</v>
      </c>
      <c r="F983" s="5">
        <v>11.240266200000001</v>
      </c>
      <c r="G983" s="5">
        <v>0</v>
      </c>
      <c r="H983" s="5">
        <v>0</v>
      </c>
      <c r="I983" s="5">
        <v>11.240266200000001</v>
      </c>
      <c r="J983" s="5">
        <v>0</v>
      </c>
      <c r="K983" s="5">
        <v>9.4561599999999988</v>
      </c>
      <c r="L983" s="6">
        <v>2023</v>
      </c>
      <c r="M983" s="5">
        <v>9.4561599999999988</v>
      </c>
      <c r="N983" s="1" t="s">
        <v>2909</v>
      </c>
      <c r="O983" s="1" t="s">
        <v>3053</v>
      </c>
      <c r="P983" s="3">
        <v>0</v>
      </c>
      <c r="Q983" s="3">
        <v>0</v>
      </c>
      <c r="R983" s="3">
        <v>0</v>
      </c>
      <c r="S983" s="3">
        <v>0</v>
      </c>
      <c r="T983" s="3">
        <v>0</v>
      </c>
      <c r="U983" s="3">
        <v>0</v>
      </c>
      <c r="V983" s="3">
        <v>0</v>
      </c>
      <c r="W983" s="3">
        <v>1</v>
      </c>
      <c r="X983" s="3">
        <v>0</v>
      </c>
      <c r="Y983" s="3">
        <v>0</v>
      </c>
    </row>
    <row r="984" spans="1:25" ht="56.25" x14ac:dyDescent="0.2">
      <c r="A984" s="46" t="s">
        <v>0</v>
      </c>
      <c r="B984" s="47" t="s">
        <v>1842</v>
      </c>
      <c r="C984" s="48" t="s">
        <v>1843</v>
      </c>
      <c r="D984" s="5">
        <v>4.9919016000000003</v>
      </c>
      <c r="E984" s="5" t="s">
        <v>2747</v>
      </c>
      <c r="F984" s="5">
        <v>4.9919016000000003</v>
      </c>
      <c r="G984" s="5">
        <v>0</v>
      </c>
      <c r="H984" s="5">
        <v>0</v>
      </c>
      <c r="I984" s="5">
        <v>4.9919016000000003</v>
      </c>
      <c r="J984" s="5">
        <v>0</v>
      </c>
      <c r="K984" s="5">
        <v>4.1823770000000007</v>
      </c>
      <c r="L984" s="6">
        <v>2022</v>
      </c>
      <c r="M984" s="5">
        <v>4.1823770000000007</v>
      </c>
      <c r="N984" s="1" t="s">
        <v>2910</v>
      </c>
      <c r="O984" s="1" t="s">
        <v>3053</v>
      </c>
      <c r="P984" s="3">
        <v>0</v>
      </c>
      <c r="Q984" s="3">
        <v>0</v>
      </c>
      <c r="R984" s="3">
        <v>0</v>
      </c>
      <c r="S984" s="3">
        <v>0</v>
      </c>
      <c r="T984" s="3">
        <v>0</v>
      </c>
      <c r="U984" s="3">
        <v>0</v>
      </c>
      <c r="V984" s="3">
        <v>0</v>
      </c>
      <c r="W984" s="3">
        <v>3</v>
      </c>
      <c r="X984" s="3">
        <v>0</v>
      </c>
      <c r="Y984" s="3">
        <v>0</v>
      </c>
    </row>
    <row r="985" spans="1:25" ht="75" x14ac:dyDescent="0.2">
      <c r="A985" s="46" t="s">
        <v>0</v>
      </c>
      <c r="B985" s="47" t="s">
        <v>1844</v>
      </c>
      <c r="C985" s="48" t="s">
        <v>1845</v>
      </c>
      <c r="D985" s="5">
        <v>4.6396034000000004</v>
      </c>
      <c r="E985" s="5" t="s">
        <v>2747</v>
      </c>
      <c r="F985" s="5">
        <v>4.6396034000000004</v>
      </c>
      <c r="G985" s="5">
        <v>0</v>
      </c>
      <c r="H985" s="5">
        <v>0</v>
      </c>
      <c r="I985" s="5">
        <v>4.6396034000000004</v>
      </c>
      <c r="J985" s="5">
        <v>0</v>
      </c>
      <c r="K985" s="5">
        <v>3.8873099999999998</v>
      </c>
      <c r="L985" s="6">
        <v>2022</v>
      </c>
      <c r="M985" s="5">
        <v>3.8873099999999994</v>
      </c>
      <c r="N985" s="1" t="s">
        <v>2911</v>
      </c>
      <c r="O985" s="1" t="s">
        <v>3053</v>
      </c>
      <c r="P985" s="3">
        <v>0</v>
      </c>
      <c r="Q985" s="3">
        <v>0.1</v>
      </c>
      <c r="R985" s="3">
        <v>0</v>
      </c>
      <c r="S985" s="3">
        <v>0</v>
      </c>
      <c r="T985" s="3">
        <v>0</v>
      </c>
      <c r="U985" s="3">
        <v>0</v>
      </c>
      <c r="V985" s="3">
        <v>0</v>
      </c>
      <c r="W985" s="3">
        <v>1</v>
      </c>
      <c r="X985" s="3">
        <v>0</v>
      </c>
      <c r="Y985" s="3">
        <v>0</v>
      </c>
    </row>
    <row r="986" spans="1:25" ht="75" x14ac:dyDescent="0.2">
      <c r="A986" s="46" t="s">
        <v>0</v>
      </c>
      <c r="B986" s="47" t="s">
        <v>1846</v>
      </c>
      <c r="C986" s="48" t="s">
        <v>1847</v>
      </c>
      <c r="D986" s="5">
        <v>1.3114128</v>
      </c>
      <c r="E986" s="5" t="s">
        <v>2747</v>
      </c>
      <c r="F986" s="5">
        <v>1.3114128</v>
      </c>
      <c r="G986" s="5">
        <v>0</v>
      </c>
      <c r="H986" s="5">
        <v>0</v>
      </c>
      <c r="I986" s="5">
        <v>1.3114128</v>
      </c>
      <c r="J986" s="5">
        <v>0</v>
      </c>
      <c r="K986" s="5">
        <v>1.099051</v>
      </c>
      <c r="L986" s="6">
        <v>2019</v>
      </c>
      <c r="M986" s="5">
        <v>1.099051</v>
      </c>
      <c r="N986" s="1" t="s">
        <v>2912</v>
      </c>
      <c r="O986" s="1" t="s">
        <v>3053</v>
      </c>
      <c r="P986" s="3">
        <v>0</v>
      </c>
      <c r="Q986" s="3">
        <v>0</v>
      </c>
      <c r="R986" s="3">
        <v>0</v>
      </c>
      <c r="S986" s="3">
        <v>0</v>
      </c>
      <c r="T986" s="3">
        <v>0</v>
      </c>
      <c r="U986" s="3">
        <v>0</v>
      </c>
      <c r="V986" s="3">
        <v>0</v>
      </c>
      <c r="W986" s="3">
        <v>1</v>
      </c>
      <c r="X986" s="3">
        <v>0</v>
      </c>
      <c r="Y986" s="3">
        <v>0</v>
      </c>
    </row>
    <row r="987" spans="1:25" ht="131.25" x14ac:dyDescent="0.2">
      <c r="A987" s="46" t="s">
        <v>0</v>
      </c>
      <c r="B987" s="47" t="s">
        <v>1848</v>
      </c>
      <c r="C987" s="48" t="s">
        <v>1849</v>
      </c>
      <c r="D987" s="5">
        <v>0</v>
      </c>
      <c r="E987" s="5" t="s">
        <v>2747</v>
      </c>
      <c r="F987" s="5">
        <v>0</v>
      </c>
      <c r="G987" s="5">
        <v>0</v>
      </c>
      <c r="H987" s="5">
        <v>0</v>
      </c>
      <c r="I987" s="5">
        <v>0</v>
      </c>
      <c r="J987" s="5">
        <v>0</v>
      </c>
      <c r="K987" s="5">
        <v>0</v>
      </c>
      <c r="L987" s="6" t="s">
        <v>3053</v>
      </c>
      <c r="M987" s="5">
        <v>0</v>
      </c>
      <c r="N987" s="1" t="s">
        <v>2913</v>
      </c>
      <c r="O987" s="1" t="s">
        <v>3053</v>
      </c>
      <c r="P987" s="3">
        <v>0</v>
      </c>
      <c r="Q987" s="3">
        <v>0</v>
      </c>
      <c r="R987" s="3">
        <v>0</v>
      </c>
      <c r="S987" s="3">
        <v>0</v>
      </c>
      <c r="T987" s="3">
        <v>0</v>
      </c>
      <c r="U987" s="3">
        <v>0</v>
      </c>
      <c r="V987" s="3">
        <v>0</v>
      </c>
      <c r="W987" s="3">
        <v>0</v>
      </c>
      <c r="X987" s="3">
        <v>0</v>
      </c>
      <c r="Y987" s="3">
        <v>0</v>
      </c>
    </row>
    <row r="988" spans="1:25" ht="131.25" x14ac:dyDescent="0.2">
      <c r="A988" s="46" t="s">
        <v>0</v>
      </c>
      <c r="B988" s="47" t="s">
        <v>1850</v>
      </c>
      <c r="C988" s="48" t="s">
        <v>1851</v>
      </c>
      <c r="D988" s="5">
        <v>0</v>
      </c>
      <c r="E988" s="5" t="s">
        <v>2747</v>
      </c>
      <c r="F988" s="5">
        <v>0</v>
      </c>
      <c r="G988" s="5">
        <v>0</v>
      </c>
      <c r="H988" s="5">
        <v>0</v>
      </c>
      <c r="I988" s="5">
        <v>0</v>
      </c>
      <c r="J988" s="5">
        <v>0</v>
      </c>
      <c r="K988" s="5">
        <v>0</v>
      </c>
      <c r="L988" s="6" t="s">
        <v>3053</v>
      </c>
      <c r="M988" s="5">
        <v>0</v>
      </c>
      <c r="N988" s="1" t="s">
        <v>2913</v>
      </c>
      <c r="O988" s="1" t="s">
        <v>3053</v>
      </c>
      <c r="P988" s="3">
        <v>0</v>
      </c>
      <c r="Q988" s="3">
        <v>0</v>
      </c>
      <c r="R988" s="3">
        <v>0</v>
      </c>
      <c r="S988" s="3">
        <v>0</v>
      </c>
      <c r="T988" s="3">
        <v>0</v>
      </c>
      <c r="U988" s="3">
        <v>0</v>
      </c>
      <c r="V988" s="3">
        <v>0</v>
      </c>
      <c r="W988" s="3">
        <v>0</v>
      </c>
      <c r="X988" s="3">
        <v>0</v>
      </c>
      <c r="Y988" s="3">
        <v>0</v>
      </c>
    </row>
    <row r="989" spans="1:25" ht="131.25" x14ac:dyDescent="0.2">
      <c r="A989" s="46" t="s">
        <v>0</v>
      </c>
      <c r="B989" s="47" t="s">
        <v>1852</v>
      </c>
      <c r="C989" s="48" t="s">
        <v>1853</v>
      </c>
      <c r="D989" s="5">
        <v>0</v>
      </c>
      <c r="E989" s="5" t="s">
        <v>2747</v>
      </c>
      <c r="F989" s="5">
        <v>0</v>
      </c>
      <c r="G989" s="5">
        <v>0</v>
      </c>
      <c r="H989" s="5">
        <v>0</v>
      </c>
      <c r="I989" s="5">
        <v>0</v>
      </c>
      <c r="J989" s="5">
        <v>0</v>
      </c>
      <c r="K989" s="5">
        <v>0</v>
      </c>
      <c r="L989" s="6" t="s">
        <v>3053</v>
      </c>
      <c r="M989" s="5">
        <v>0</v>
      </c>
      <c r="N989" s="1" t="s">
        <v>2913</v>
      </c>
      <c r="O989" s="1" t="s">
        <v>3053</v>
      </c>
      <c r="P989" s="3">
        <v>0</v>
      </c>
      <c r="Q989" s="3">
        <v>0</v>
      </c>
      <c r="R989" s="3">
        <v>0</v>
      </c>
      <c r="S989" s="3">
        <v>0</v>
      </c>
      <c r="T989" s="3">
        <v>0</v>
      </c>
      <c r="U989" s="3">
        <v>0</v>
      </c>
      <c r="V989" s="3">
        <v>0</v>
      </c>
      <c r="W989" s="3">
        <v>0</v>
      </c>
      <c r="X989" s="3">
        <v>0</v>
      </c>
      <c r="Y989" s="3">
        <v>0</v>
      </c>
    </row>
    <row r="990" spans="1:25" ht="93.75" x14ac:dyDescent="0.2">
      <c r="A990" s="46" t="s">
        <v>0</v>
      </c>
      <c r="B990" s="47" t="s">
        <v>1854</v>
      </c>
      <c r="C990" s="48" t="s">
        <v>1855</v>
      </c>
      <c r="D990" s="5">
        <v>3.32080763</v>
      </c>
      <c r="E990" s="5" t="s">
        <v>3055</v>
      </c>
      <c r="F990" s="5">
        <v>3.32080763</v>
      </c>
      <c r="G990" s="5">
        <v>0</v>
      </c>
      <c r="H990" s="5">
        <v>0</v>
      </c>
      <c r="I990" s="5">
        <v>3.32080763</v>
      </c>
      <c r="J990" s="5">
        <v>0</v>
      </c>
      <c r="K990" s="5">
        <v>2.8326720399999998</v>
      </c>
      <c r="L990" s="6">
        <v>2017</v>
      </c>
      <c r="M990" s="5">
        <v>2.8326720399999998</v>
      </c>
      <c r="N990" s="1" t="s">
        <v>2914</v>
      </c>
      <c r="O990" s="1" t="s">
        <v>3053</v>
      </c>
      <c r="P990" s="3">
        <v>0</v>
      </c>
      <c r="Q990" s="3">
        <v>0</v>
      </c>
      <c r="R990" s="3">
        <v>0</v>
      </c>
      <c r="S990" s="3">
        <v>0</v>
      </c>
      <c r="T990" s="3">
        <v>0</v>
      </c>
      <c r="U990" s="3">
        <v>0</v>
      </c>
      <c r="V990" s="3">
        <v>0</v>
      </c>
      <c r="W990" s="3">
        <v>57</v>
      </c>
      <c r="X990" s="3">
        <v>0</v>
      </c>
      <c r="Y990" s="3">
        <v>0</v>
      </c>
    </row>
    <row r="991" spans="1:25" ht="131.25" x14ac:dyDescent="0.2">
      <c r="A991" s="46" t="s">
        <v>0</v>
      </c>
      <c r="B991" s="47" t="s">
        <v>1856</v>
      </c>
      <c r="C991" s="48" t="s">
        <v>1857</v>
      </c>
      <c r="D991" s="5">
        <v>0</v>
      </c>
      <c r="E991" s="5" t="s">
        <v>2747</v>
      </c>
      <c r="F991" s="5">
        <v>0</v>
      </c>
      <c r="G991" s="5">
        <v>0</v>
      </c>
      <c r="H991" s="5">
        <v>0</v>
      </c>
      <c r="I991" s="5">
        <v>0</v>
      </c>
      <c r="J991" s="5">
        <v>0</v>
      </c>
      <c r="K991" s="5">
        <v>0</v>
      </c>
      <c r="L991" s="6" t="s">
        <v>3053</v>
      </c>
      <c r="M991" s="5">
        <v>0</v>
      </c>
      <c r="N991" s="1" t="s">
        <v>2913</v>
      </c>
      <c r="O991" s="1" t="s">
        <v>3053</v>
      </c>
      <c r="P991" s="3">
        <v>0</v>
      </c>
      <c r="Q991" s="3">
        <v>0</v>
      </c>
      <c r="R991" s="3">
        <v>0</v>
      </c>
      <c r="S991" s="3">
        <v>0</v>
      </c>
      <c r="T991" s="3">
        <v>0</v>
      </c>
      <c r="U991" s="3">
        <v>0</v>
      </c>
      <c r="V991" s="3">
        <v>0</v>
      </c>
      <c r="W991" s="3">
        <v>0</v>
      </c>
      <c r="X991" s="3">
        <v>0</v>
      </c>
      <c r="Y991" s="3">
        <v>0</v>
      </c>
    </row>
    <row r="992" spans="1:25" ht="56.25" x14ac:dyDescent="0.2">
      <c r="A992" s="46" t="s">
        <v>0</v>
      </c>
      <c r="B992" s="47" t="s">
        <v>1858</v>
      </c>
      <c r="C992" s="48" t="s">
        <v>1859</v>
      </c>
      <c r="D992" s="5">
        <v>2.0457000000000001</v>
      </c>
      <c r="E992" s="5" t="s">
        <v>3054</v>
      </c>
      <c r="F992" s="5">
        <v>2.0457000000000001</v>
      </c>
      <c r="G992" s="5">
        <v>0</v>
      </c>
      <c r="H992" s="5">
        <v>0</v>
      </c>
      <c r="I992" s="5">
        <v>2.0457000000000001</v>
      </c>
      <c r="J992" s="5">
        <v>0</v>
      </c>
      <c r="K992" s="5">
        <v>1.7345135600000001</v>
      </c>
      <c r="L992" s="6">
        <v>2018</v>
      </c>
      <c r="M992" s="5">
        <v>1.7345135600000001</v>
      </c>
      <c r="N992" s="1" t="s">
        <v>2915</v>
      </c>
      <c r="O992" s="1" t="s">
        <v>3053</v>
      </c>
      <c r="P992" s="3">
        <v>0</v>
      </c>
      <c r="Q992" s="3">
        <v>0</v>
      </c>
      <c r="R992" s="3">
        <v>0</v>
      </c>
      <c r="S992" s="3">
        <v>0</v>
      </c>
      <c r="T992" s="3">
        <v>0</v>
      </c>
      <c r="U992" s="3">
        <v>0</v>
      </c>
      <c r="V992" s="3">
        <v>0</v>
      </c>
      <c r="W992" s="3">
        <v>2</v>
      </c>
      <c r="X992" s="3">
        <v>0</v>
      </c>
      <c r="Y992" s="3">
        <v>0</v>
      </c>
    </row>
    <row r="993" spans="1:25" ht="56.25" x14ac:dyDescent="0.2">
      <c r="A993" s="46" t="s">
        <v>0</v>
      </c>
      <c r="B993" s="47" t="s">
        <v>1860</v>
      </c>
      <c r="C993" s="48" t="s">
        <v>1861</v>
      </c>
      <c r="D993" s="5">
        <v>3.7818499999999999</v>
      </c>
      <c r="E993" s="5" t="s">
        <v>3054</v>
      </c>
      <c r="F993" s="5">
        <v>3.7818499999999999</v>
      </c>
      <c r="G993" s="5">
        <v>0</v>
      </c>
      <c r="H993" s="5">
        <v>0</v>
      </c>
      <c r="I993" s="5">
        <v>3.7818499999999999</v>
      </c>
      <c r="J993" s="5">
        <v>0</v>
      </c>
      <c r="K993" s="5">
        <v>3.2053923700000002</v>
      </c>
      <c r="L993" s="6">
        <v>2017</v>
      </c>
      <c r="M993" s="5">
        <v>3.2053923700000002</v>
      </c>
      <c r="N993" s="1" t="s">
        <v>2916</v>
      </c>
      <c r="O993" s="1" t="s">
        <v>3053</v>
      </c>
      <c r="P993" s="3">
        <v>0</v>
      </c>
      <c r="Q993" s="3">
        <v>0</v>
      </c>
      <c r="R993" s="3">
        <v>0</v>
      </c>
      <c r="S993" s="3">
        <v>0</v>
      </c>
      <c r="T993" s="3">
        <v>0</v>
      </c>
      <c r="U993" s="3">
        <v>0</v>
      </c>
      <c r="V993" s="3">
        <v>0</v>
      </c>
      <c r="W993" s="3">
        <v>1</v>
      </c>
      <c r="X993" s="3">
        <v>0</v>
      </c>
      <c r="Y993" s="3">
        <v>0</v>
      </c>
    </row>
    <row r="994" spans="1:25" ht="56.25" x14ac:dyDescent="0.2">
      <c r="A994" s="46" t="s">
        <v>0</v>
      </c>
      <c r="B994" s="47" t="s">
        <v>1862</v>
      </c>
      <c r="C994" s="48" t="s">
        <v>1863</v>
      </c>
      <c r="D994" s="5">
        <v>7.5027499999999998</v>
      </c>
      <c r="E994" s="5" t="s">
        <v>3054</v>
      </c>
      <c r="F994" s="5">
        <v>7.5027499999999998</v>
      </c>
      <c r="G994" s="5">
        <v>0</v>
      </c>
      <c r="H994" s="5">
        <v>0</v>
      </c>
      <c r="I994" s="5">
        <v>7.5027499999999998</v>
      </c>
      <c r="J994" s="5">
        <v>0</v>
      </c>
      <c r="K994" s="5">
        <v>6.3586822000000005</v>
      </c>
      <c r="L994" s="6">
        <v>2017</v>
      </c>
      <c r="M994" s="5">
        <v>6.3586822000000005</v>
      </c>
      <c r="N994" s="1" t="s">
        <v>2917</v>
      </c>
      <c r="O994" s="1" t="s">
        <v>3053</v>
      </c>
      <c r="P994" s="3">
        <v>0</v>
      </c>
      <c r="Q994" s="3">
        <v>0</v>
      </c>
      <c r="R994" s="3">
        <v>0</v>
      </c>
      <c r="S994" s="3">
        <v>0</v>
      </c>
      <c r="T994" s="3">
        <v>0</v>
      </c>
      <c r="U994" s="3">
        <v>0</v>
      </c>
      <c r="V994" s="3">
        <v>0</v>
      </c>
      <c r="W994" s="3">
        <v>1</v>
      </c>
      <c r="X994" s="3">
        <v>0</v>
      </c>
      <c r="Y994" s="3">
        <v>0</v>
      </c>
    </row>
    <row r="995" spans="1:25" ht="112.5" x14ac:dyDescent="0.2">
      <c r="A995" s="46" t="s">
        <v>0</v>
      </c>
      <c r="B995" s="47" t="s">
        <v>1864</v>
      </c>
      <c r="C995" s="48" t="s">
        <v>1865</v>
      </c>
      <c r="D995" s="5">
        <v>14.0014</v>
      </c>
      <c r="E995" s="5" t="s">
        <v>3054</v>
      </c>
      <c r="F995" s="5">
        <v>14.0014</v>
      </c>
      <c r="G995" s="5">
        <v>0</v>
      </c>
      <c r="H995" s="5">
        <v>0</v>
      </c>
      <c r="I995" s="5">
        <v>3.4113999999999991</v>
      </c>
      <c r="J995" s="5">
        <v>10.59</v>
      </c>
      <c r="K995" s="5">
        <v>11.867332209999999</v>
      </c>
      <c r="L995" s="6">
        <v>2018</v>
      </c>
      <c r="M995" s="5">
        <v>11.867332210000001</v>
      </c>
      <c r="N995" s="1" t="s">
        <v>2918</v>
      </c>
      <c r="O995" s="1" t="s">
        <v>3053</v>
      </c>
      <c r="P995" s="3">
        <v>0</v>
      </c>
      <c r="Q995" s="3">
        <v>0</v>
      </c>
      <c r="R995" s="3">
        <v>0</v>
      </c>
      <c r="S995" s="3">
        <v>0</v>
      </c>
      <c r="T995" s="3">
        <v>0</v>
      </c>
      <c r="U995" s="3">
        <v>0</v>
      </c>
      <c r="V995" s="3">
        <v>0</v>
      </c>
      <c r="W995" s="3">
        <v>4</v>
      </c>
      <c r="X995" s="3">
        <v>0</v>
      </c>
      <c r="Y995" s="3">
        <v>0</v>
      </c>
    </row>
    <row r="996" spans="1:25" ht="56.25" x14ac:dyDescent="0.2">
      <c r="A996" s="46" t="s">
        <v>0</v>
      </c>
      <c r="B996" s="47" t="s">
        <v>1866</v>
      </c>
      <c r="C996" s="48" t="s">
        <v>1867</v>
      </c>
      <c r="D996" s="5">
        <v>40.453054659999999</v>
      </c>
      <c r="E996" s="5" t="s">
        <v>2747</v>
      </c>
      <c r="F996" s="5">
        <v>40.447554660000009</v>
      </c>
      <c r="G996" s="5">
        <v>0</v>
      </c>
      <c r="H996" s="5">
        <v>0</v>
      </c>
      <c r="I996" s="5">
        <v>23.149804659999997</v>
      </c>
      <c r="J996" s="5">
        <v>17.297750000000001</v>
      </c>
      <c r="K996" s="5">
        <v>30.088774359999999</v>
      </c>
      <c r="L996" s="6">
        <v>2023</v>
      </c>
      <c r="M996" s="5">
        <v>34.162070970000002</v>
      </c>
      <c r="N996" s="1" t="s">
        <v>2919</v>
      </c>
      <c r="O996" s="1" t="s">
        <v>3053</v>
      </c>
      <c r="P996" s="3">
        <v>0</v>
      </c>
      <c r="Q996" s="3">
        <v>0</v>
      </c>
      <c r="R996" s="3">
        <v>0</v>
      </c>
      <c r="S996" s="3">
        <v>0</v>
      </c>
      <c r="T996" s="3">
        <v>0</v>
      </c>
      <c r="U996" s="3">
        <v>0</v>
      </c>
      <c r="V996" s="3">
        <v>0</v>
      </c>
      <c r="W996" s="3">
        <v>15</v>
      </c>
      <c r="X996" s="3">
        <v>0</v>
      </c>
      <c r="Y996" s="3">
        <v>0</v>
      </c>
    </row>
    <row r="997" spans="1:25" ht="56.25" x14ac:dyDescent="0.2">
      <c r="A997" s="46" t="s">
        <v>0</v>
      </c>
      <c r="B997" s="47" t="s">
        <v>1279</v>
      </c>
      <c r="C997" s="48" t="s">
        <v>1868</v>
      </c>
      <c r="D997" s="5">
        <v>0.49164999999999998</v>
      </c>
      <c r="E997" s="5" t="s">
        <v>3054</v>
      </c>
      <c r="F997" s="5">
        <v>0.49165000000000003</v>
      </c>
      <c r="G997" s="5">
        <v>0</v>
      </c>
      <c r="H997" s="5">
        <v>0</v>
      </c>
      <c r="I997" s="5">
        <v>0.49165000000000003</v>
      </c>
      <c r="J997" s="5">
        <v>0</v>
      </c>
      <c r="K997" s="5">
        <v>0.41720931999999999</v>
      </c>
      <c r="L997" s="6">
        <v>2017</v>
      </c>
      <c r="M997" s="5">
        <v>0.41720931999999999</v>
      </c>
      <c r="N997" s="1" t="s">
        <v>2920</v>
      </c>
      <c r="O997" s="1" t="s">
        <v>3053</v>
      </c>
      <c r="P997" s="3">
        <v>0</v>
      </c>
      <c r="Q997" s="3">
        <v>0</v>
      </c>
      <c r="R997" s="3">
        <v>0</v>
      </c>
      <c r="S997" s="3">
        <v>0</v>
      </c>
      <c r="T997" s="3">
        <v>0</v>
      </c>
      <c r="U997" s="3">
        <v>0</v>
      </c>
      <c r="V997" s="3">
        <v>0</v>
      </c>
      <c r="W997" s="3">
        <v>1</v>
      </c>
      <c r="X997" s="3">
        <v>0</v>
      </c>
      <c r="Y997" s="3">
        <v>0</v>
      </c>
    </row>
    <row r="998" spans="1:25" ht="93.75" x14ac:dyDescent="0.2">
      <c r="A998" s="46" t="s">
        <v>0</v>
      </c>
      <c r="B998" s="47" t="s">
        <v>1869</v>
      </c>
      <c r="C998" s="48" t="s">
        <v>1870</v>
      </c>
      <c r="D998" s="5">
        <v>48.473098159999999</v>
      </c>
      <c r="E998" s="5" t="s">
        <v>3054</v>
      </c>
      <c r="F998" s="5">
        <v>48.473098159999992</v>
      </c>
      <c r="G998" s="5">
        <v>0</v>
      </c>
      <c r="H998" s="5">
        <v>0</v>
      </c>
      <c r="I998" s="5">
        <v>35.147576000000001</v>
      </c>
      <c r="J998" s="5">
        <v>13.325522159999998</v>
      </c>
      <c r="K998" s="5">
        <v>41.096286639999995</v>
      </c>
      <c r="L998" s="6">
        <v>2018</v>
      </c>
      <c r="M998" s="5">
        <v>41.096286639999995</v>
      </c>
      <c r="N998" s="1" t="s">
        <v>2921</v>
      </c>
      <c r="O998" s="1" t="s">
        <v>3053</v>
      </c>
      <c r="P998" s="3">
        <v>0</v>
      </c>
      <c r="Q998" s="3">
        <v>0</v>
      </c>
      <c r="R998" s="3">
        <v>0</v>
      </c>
      <c r="S998" s="3">
        <v>0</v>
      </c>
      <c r="T998" s="3">
        <v>0</v>
      </c>
      <c r="U998" s="3">
        <v>0</v>
      </c>
      <c r="V998" s="3">
        <v>0</v>
      </c>
      <c r="W998" s="3">
        <v>41</v>
      </c>
      <c r="X998" s="3">
        <v>0</v>
      </c>
      <c r="Y998" s="3">
        <v>0</v>
      </c>
    </row>
    <row r="999" spans="1:25" ht="75" x14ac:dyDescent="0.2">
      <c r="A999" s="46" t="s">
        <v>0</v>
      </c>
      <c r="B999" s="47" t="s">
        <v>1871</v>
      </c>
      <c r="C999" s="48" t="s">
        <v>1872</v>
      </c>
      <c r="D999" s="5">
        <v>43.84704954</v>
      </c>
      <c r="E999" s="5" t="s">
        <v>3054</v>
      </c>
      <c r="F999" s="5">
        <v>43.84704954</v>
      </c>
      <c r="G999" s="5">
        <v>0</v>
      </c>
      <c r="H999" s="5">
        <v>0</v>
      </c>
      <c r="I999" s="5">
        <v>43.835649539999999</v>
      </c>
      <c r="J999" s="5">
        <v>1.14E-2</v>
      </c>
      <c r="K999" s="5">
        <v>37.165472460000004</v>
      </c>
      <c r="L999" s="6">
        <v>2018</v>
      </c>
      <c r="M999" s="5">
        <v>37.165472460000004</v>
      </c>
      <c r="N999" s="1" t="s">
        <v>2922</v>
      </c>
      <c r="O999" s="1" t="s">
        <v>3053</v>
      </c>
      <c r="P999" s="3">
        <v>0</v>
      </c>
      <c r="Q999" s="3">
        <v>0</v>
      </c>
      <c r="R999" s="3">
        <v>0</v>
      </c>
      <c r="S999" s="3">
        <v>0</v>
      </c>
      <c r="T999" s="3">
        <v>0</v>
      </c>
      <c r="U999" s="3">
        <v>0</v>
      </c>
      <c r="V999" s="3">
        <v>0</v>
      </c>
      <c r="W999" s="3">
        <v>30</v>
      </c>
      <c r="X999" s="3">
        <v>0</v>
      </c>
      <c r="Y999" s="3">
        <v>0</v>
      </c>
    </row>
    <row r="1000" spans="1:25" ht="56.25" x14ac:dyDescent="0.2">
      <c r="A1000" s="46" t="s">
        <v>0</v>
      </c>
      <c r="B1000" s="47" t="s">
        <v>1873</v>
      </c>
      <c r="C1000" s="48" t="s">
        <v>1874</v>
      </c>
      <c r="D1000" s="5">
        <v>4.0737500000000004</v>
      </c>
      <c r="E1000" s="5" t="s">
        <v>3054</v>
      </c>
      <c r="F1000" s="5">
        <v>4.0737499999999995</v>
      </c>
      <c r="G1000" s="5">
        <v>0</v>
      </c>
      <c r="H1000" s="5">
        <v>0</v>
      </c>
      <c r="I1000" s="5">
        <v>4.0737499999999995</v>
      </c>
      <c r="J1000" s="5">
        <v>0</v>
      </c>
      <c r="K1000" s="5">
        <v>3.45275</v>
      </c>
      <c r="L1000" s="6">
        <v>2017</v>
      </c>
      <c r="M1000" s="5">
        <v>3.45275</v>
      </c>
      <c r="N1000" s="1" t="s">
        <v>2923</v>
      </c>
      <c r="O1000" s="1" t="s">
        <v>3053</v>
      </c>
      <c r="P1000" s="3">
        <v>0</v>
      </c>
      <c r="Q1000" s="3">
        <v>0</v>
      </c>
      <c r="R1000" s="3">
        <v>0</v>
      </c>
      <c r="S1000" s="3">
        <v>0</v>
      </c>
      <c r="T1000" s="3">
        <v>0</v>
      </c>
      <c r="U1000" s="3">
        <v>0</v>
      </c>
      <c r="V1000" s="3">
        <v>0</v>
      </c>
      <c r="W1000" s="3">
        <v>1</v>
      </c>
      <c r="X1000" s="3">
        <v>0</v>
      </c>
      <c r="Y1000" s="3">
        <v>0</v>
      </c>
    </row>
    <row r="1001" spans="1:25" ht="56.25" x14ac:dyDescent="0.2">
      <c r="A1001" s="46" t="s">
        <v>0</v>
      </c>
      <c r="B1001" s="47" t="s">
        <v>1875</v>
      </c>
      <c r="C1001" s="48" t="s">
        <v>1876</v>
      </c>
      <c r="D1001" s="5">
        <v>3.840659</v>
      </c>
      <c r="E1001" s="5" t="s">
        <v>3054</v>
      </c>
      <c r="F1001" s="5">
        <v>3.840659</v>
      </c>
      <c r="G1001" s="5">
        <v>0</v>
      </c>
      <c r="H1001" s="5">
        <v>0</v>
      </c>
      <c r="I1001" s="5">
        <v>3.840659</v>
      </c>
      <c r="J1001" s="5">
        <v>0</v>
      </c>
      <c r="K1001" s="5">
        <v>3.2552305100000001</v>
      </c>
      <c r="L1001" s="6">
        <v>2017</v>
      </c>
      <c r="M1001" s="5">
        <v>3.2552305100000001</v>
      </c>
      <c r="N1001" s="1" t="s">
        <v>2924</v>
      </c>
      <c r="O1001" s="1" t="s">
        <v>3053</v>
      </c>
      <c r="P1001" s="3">
        <v>0</v>
      </c>
      <c r="Q1001" s="3">
        <v>0</v>
      </c>
      <c r="R1001" s="3">
        <v>0</v>
      </c>
      <c r="S1001" s="3">
        <v>0</v>
      </c>
      <c r="T1001" s="3">
        <v>0</v>
      </c>
      <c r="U1001" s="3">
        <v>0</v>
      </c>
      <c r="V1001" s="3">
        <v>0</v>
      </c>
      <c r="W1001" s="3">
        <v>1</v>
      </c>
      <c r="X1001" s="3">
        <v>0</v>
      </c>
      <c r="Y1001" s="3">
        <v>0</v>
      </c>
    </row>
    <row r="1002" spans="1:25" ht="56.25" x14ac:dyDescent="0.2">
      <c r="A1002" s="46" t="s">
        <v>0</v>
      </c>
      <c r="B1002" s="47" t="s">
        <v>1877</v>
      </c>
      <c r="C1002" s="48" t="s">
        <v>1878</v>
      </c>
      <c r="D1002" s="5">
        <v>15.854178169999999</v>
      </c>
      <c r="E1002" s="5" t="s">
        <v>2747</v>
      </c>
      <c r="F1002" s="5">
        <v>15.854178169999999</v>
      </c>
      <c r="G1002" s="5">
        <v>0</v>
      </c>
      <c r="H1002" s="5">
        <v>0</v>
      </c>
      <c r="I1002" s="5">
        <v>15.854178169999999</v>
      </c>
      <c r="J1002" s="5">
        <v>0</v>
      </c>
      <c r="K1002" s="5">
        <v>13.280203420000001</v>
      </c>
      <c r="L1002" s="6">
        <v>2025</v>
      </c>
      <c r="M1002" s="5">
        <v>13.280203420000001</v>
      </c>
      <c r="N1002" s="1" t="s">
        <v>2925</v>
      </c>
      <c r="O1002" s="1" t="s">
        <v>3053</v>
      </c>
      <c r="P1002" s="3">
        <v>0</v>
      </c>
      <c r="Q1002" s="3">
        <v>0</v>
      </c>
      <c r="R1002" s="3">
        <v>0</v>
      </c>
      <c r="S1002" s="3">
        <v>0</v>
      </c>
      <c r="T1002" s="3">
        <v>0</v>
      </c>
      <c r="U1002" s="3">
        <v>0</v>
      </c>
      <c r="V1002" s="3">
        <v>0</v>
      </c>
      <c r="W1002" s="3">
        <v>3</v>
      </c>
      <c r="X1002" s="3">
        <v>0</v>
      </c>
      <c r="Y1002" s="3">
        <v>0</v>
      </c>
    </row>
    <row r="1003" spans="1:25" ht="93.75" x14ac:dyDescent="0.2">
      <c r="A1003" s="46" t="s">
        <v>0</v>
      </c>
      <c r="B1003" s="47" t="s">
        <v>1879</v>
      </c>
      <c r="C1003" s="48" t="s">
        <v>1880</v>
      </c>
      <c r="D1003" s="5">
        <v>0</v>
      </c>
      <c r="E1003" s="5" t="s">
        <v>2747</v>
      </c>
      <c r="F1003" s="5">
        <v>0</v>
      </c>
      <c r="G1003" s="5">
        <v>0</v>
      </c>
      <c r="H1003" s="5">
        <v>0</v>
      </c>
      <c r="I1003" s="5">
        <v>0</v>
      </c>
      <c r="J1003" s="5">
        <v>0</v>
      </c>
      <c r="K1003" s="5">
        <v>0</v>
      </c>
      <c r="L1003" s="6" t="s">
        <v>3053</v>
      </c>
      <c r="M1003" s="5">
        <v>0</v>
      </c>
      <c r="N1003" s="1" t="s">
        <v>2926</v>
      </c>
      <c r="O1003" s="1" t="s">
        <v>3053</v>
      </c>
      <c r="P1003" s="3">
        <v>0</v>
      </c>
      <c r="Q1003" s="3">
        <v>0</v>
      </c>
      <c r="R1003" s="3">
        <v>0</v>
      </c>
      <c r="S1003" s="3">
        <v>0</v>
      </c>
      <c r="T1003" s="3">
        <v>0</v>
      </c>
      <c r="U1003" s="3">
        <v>0</v>
      </c>
      <c r="V1003" s="3">
        <v>0</v>
      </c>
      <c r="W1003" s="3">
        <v>4</v>
      </c>
      <c r="X1003" s="3">
        <v>0</v>
      </c>
      <c r="Y1003" s="3">
        <v>0</v>
      </c>
    </row>
    <row r="1004" spans="1:25" ht="56.25" x14ac:dyDescent="0.2">
      <c r="A1004" s="46" t="s">
        <v>0</v>
      </c>
      <c r="B1004" s="47" t="s">
        <v>1881</v>
      </c>
      <c r="C1004" s="48" t="s">
        <v>1882</v>
      </c>
      <c r="D1004" s="5">
        <v>8.3486996599999994</v>
      </c>
      <c r="E1004" s="5" t="s">
        <v>3054</v>
      </c>
      <c r="F1004" s="5">
        <v>8.3478496599999996</v>
      </c>
      <c r="G1004" s="5">
        <v>0</v>
      </c>
      <c r="H1004" s="5">
        <v>0</v>
      </c>
      <c r="I1004" s="5">
        <v>3.5449996600000002</v>
      </c>
      <c r="J1004" s="5">
        <v>4.8028500000000003</v>
      </c>
      <c r="K1004" s="5">
        <v>3.0070869999999998</v>
      </c>
      <c r="L1004" s="6">
        <v>2016</v>
      </c>
      <c r="M1004" s="5">
        <v>7.0757336100000003</v>
      </c>
      <c r="N1004" s="1" t="s">
        <v>2927</v>
      </c>
      <c r="O1004" s="1" t="s">
        <v>3053</v>
      </c>
      <c r="P1004" s="3">
        <v>0</v>
      </c>
      <c r="Q1004" s="3">
        <v>0</v>
      </c>
      <c r="R1004" s="3">
        <v>0</v>
      </c>
      <c r="S1004" s="3">
        <v>0</v>
      </c>
      <c r="T1004" s="3">
        <v>0</v>
      </c>
      <c r="U1004" s="3">
        <v>0</v>
      </c>
      <c r="V1004" s="3">
        <v>0</v>
      </c>
      <c r="W1004" s="3">
        <v>2</v>
      </c>
      <c r="X1004" s="3">
        <v>0</v>
      </c>
      <c r="Y1004" s="3">
        <v>0</v>
      </c>
    </row>
    <row r="1005" spans="1:25" ht="56.25" x14ac:dyDescent="0.2">
      <c r="A1005" s="46" t="s">
        <v>0</v>
      </c>
      <c r="B1005" s="47" t="s">
        <v>1883</v>
      </c>
      <c r="C1005" s="48" t="s">
        <v>1884</v>
      </c>
      <c r="D1005" s="5">
        <v>4.2792859999999999</v>
      </c>
      <c r="E1005" s="5" t="s">
        <v>3054</v>
      </c>
      <c r="F1005" s="5">
        <v>4.2792859999999999</v>
      </c>
      <c r="G1005" s="5">
        <v>0</v>
      </c>
      <c r="H1005" s="5">
        <v>0</v>
      </c>
      <c r="I1005" s="5">
        <v>4.2792859999999999</v>
      </c>
      <c r="J1005" s="5">
        <v>0</v>
      </c>
      <c r="K1005" s="5">
        <v>3.6269483100000004</v>
      </c>
      <c r="L1005" s="6">
        <v>2017</v>
      </c>
      <c r="M1005" s="5">
        <v>3.6269483100000004</v>
      </c>
      <c r="N1005" s="1" t="s">
        <v>2925</v>
      </c>
      <c r="O1005" s="1" t="s">
        <v>3053</v>
      </c>
      <c r="P1005" s="3">
        <v>0</v>
      </c>
      <c r="Q1005" s="3">
        <v>0</v>
      </c>
      <c r="R1005" s="3">
        <v>0</v>
      </c>
      <c r="S1005" s="3">
        <v>0</v>
      </c>
      <c r="T1005" s="3">
        <v>0</v>
      </c>
      <c r="U1005" s="3">
        <v>0</v>
      </c>
      <c r="V1005" s="3">
        <v>0</v>
      </c>
      <c r="W1005" s="3">
        <v>6</v>
      </c>
      <c r="X1005" s="3">
        <v>0</v>
      </c>
      <c r="Y1005" s="3">
        <v>0</v>
      </c>
    </row>
    <row r="1006" spans="1:25" ht="93.75" x14ac:dyDescent="0.2">
      <c r="A1006" s="46" t="s">
        <v>0</v>
      </c>
      <c r="B1006" s="47" t="s">
        <v>1875</v>
      </c>
      <c r="C1006" s="48" t="s">
        <v>1885</v>
      </c>
      <c r="D1006" s="5">
        <v>0</v>
      </c>
      <c r="E1006" s="5" t="s">
        <v>2747</v>
      </c>
      <c r="F1006" s="5">
        <v>0</v>
      </c>
      <c r="G1006" s="5">
        <v>0</v>
      </c>
      <c r="H1006" s="5">
        <v>0</v>
      </c>
      <c r="I1006" s="5">
        <v>0</v>
      </c>
      <c r="J1006" s="5">
        <v>0</v>
      </c>
      <c r="K1006" s="5">
        <v>0</v>
      </c>
      <c r="L1006" s="6" t="s">
        <v>3053</v>
      </c>
      <c r="M1006" s="5">
        <v>0</v>
      </c>
      <c r="N1006" s="1" t="s">
        <v>2928</v>
      </c>
      <c r="O1006" s="1" t="s">
        <v>3053</v>
      </c>
      <c r="P1006" s="3">
        <v>0</v>
      </c>
      <c r="Q1006" s="3">
        <v>0</v>
      </c>
      <c r="R1006" s="3">
        <v>0</v>
      </c>
      <c r="S1006" s="3">
        <v>0</v>
      </c>
      <c r="T1006" s="3">
        <v>0</v>
      </c>
      <c r="U1006" s="3">
        <v>0</v>
      </c>
      <c r="V1006" s="3">
        <v>0</v>
      </c>
      <c r="W1006" s="3">
        <v>1</v>
      </c>
      <c r="X1006" s="3">
        <v>0</v>
      </c>
      <c r="Y1006" s="3">
        <v>0</v>
      </c>
    </row>
    <row r="1007" spans="1:25" ht="56.25" x14ac:dyDescent="0.2">
      <c r="A1007" s="46" t="s">
        <v>0</v>
      </c>
      <c r="B1007" s="47" t="s">
        <v>1886</v>
      </c>
      <c r="C1007" s="48" t="s">
        <v>1887</v>
      </c>
      <c r="D1007" s="5">
        <v>16.00560003</v>
      </c>
      <c r="E1007" s="5" t="s">
        <v>3054</v>
      </c>
      <c r="F1007" s="5">
        <v>16.00560003</v>
      </c>
      <c r="G1007" s="5">
        <v>0</v>
      </c>
      <c r="H1007" s="5">
        <v>0</v>
      </c>
      <c r="I1007" s="5">
        <v>8</v>
      </c>
      <c r="J1007" s="5">
        <v>8.0056000300000001</v>
      </c>
      <c r="K1007" s="5">
        <v>13.564922060000001</v>
      </c>
      <c r="L1007" s="6">
        <v>2016</v>
      </c>
      <c r="M1007" s="5">
        <v>13.564922060000001</v>
      </c>
      <c r="N1007" s="1" t="s">
        <v>2929</v>
      </c>
      <c r="O1007" s="1" t="s">
        <v>3053</v>
      </c>
      <c r="P1007" s="3">
        <v>0</v>
      </c>
      <c r="Q1007" s="3">
        <v>0</v>
      </c>
      <c r="R1007" s="3">
        <v>0</v>
      </c>
      <c r="S1007" s="3">
        <v>0</v>
      </c>
      <c r="T1007" s="3">
        <v>0</v>
      </c>
      <c r="U1007" s="3">
        <v>0</v>
      </c>
      <c r="V1007" s="3">
        <v>0</v>
      </c>
      <c r="W1007" s="3">
        <v>2</v>
      </c>
      <c r="X1007" s="3">
        <v>0</v>
      </c>
      <c r="Y1007" s="3">
        <v>0</v>
      </c>
    </row>
    <row r="1008" spans="1:25" ht="56.25" x14ac:dyDescent="0.2">
      <c r="A1008" s="46" t="s">
        <v>0</v>
      </c>
      <c r="B1008" s="47" t="s">
        <v>1888</v>
      </c>
      <c r="C1008" s="48" t="s">
        <v>1889</v>
      </c>
      <c r="D1008" s="5">
        <v>12.617049999999999</v>
      </c>
      <c r="E1008" s="5" t="s">
        <v>3054</v>
      </c>
      <c r="F1008" s="5">
        <v>12.617050000000001</v>
      </c>
      <c r="G1008" s="5">
        <v>0</v>
      </c>
      <c r="H1008" s="5">
        <v>0</v>
      </c>
      <c r="I1008" s="5">
        <v>0</v>
      </c>
      <c r="J1008" s="5">
        <v>12.617050000000001</v>
      </c>
      <c r="K1008" s="5">
        <v>10.69285</v>
      </c>
      <c r="L1008" s="6">
        <v>2016</v>
      </c>
      <c r="M1008" s="5">
        <v>10.69285</v>
      </c>
      <c r="N1008" s="1" t="s">
        <v>2930</v>
      </c>
      <c r="O1008" s="1" t="s">
        <v>3053</v>
      </c>
      <c r="P1008" s="3">
        <v>0</v>
      </c>
      <c r="Q1008" s="3">
        <v>0</v>
      </c>
      <c r="R1008" s="3">
        <v>0</v>
      </c>
      <c r="S1008" s="3">
        <v>0</v>
      </c>
      <c r="T1008" s="3">
        <v>0</v>
      </c>
      <c r="U1008" s="3">
        <v>0</v>
      </c>
      <c r="V1008" s="3">
        <v>0</v>
      </c>
      <c r="W1008" s="3">
        <v>1</v>
      </c>
      <c r="X1008" s="3">
        <v>0</v>
      </c>
      <c r="Y1008" s="3">
        <v>0</v>
      </c>
    </row>
    <row r="1009" spans="1:25" ht="56.25" x14ac:dyDescent="0.2">
      <c r="A1009" s="46" t="s">
        <v>0</v>
      </c>
      <c r="B1009" s="47" t="s">
        <v>1888</v>
      </c>
      <c r="C1009" s="48" t="s">
        <v>1890</v>
      </c>
      <c r="D1009" s="5">
        <v>16.867724450000001</v>
      </c>
      <c r="E1009" s="5" t="s">
        <v>2747</v>
      </c>
      <c r="F1009" s="5">
        <v>16.867724450000001</v>
      </c>
      <c r="G1009" s="5">
        <v>0</v>
      </c>
      <c r="H1009" s="5">
        <v>0</v>
      </c>
      <c r="I1009" s="5">
        <v>16.867724450000001</v>
      </c>
      <c r="J1009" s="5">
        <v>0</v>
      </c>
      <c r="K1009" s="5">
        <v>14.056912039999998</v>
      </c>
      <c r="L1009" s="6">
        <v>2022</v>
      </c>
      <c r="M1009" s="5">
        <v>14.056912039999998</v>
      </c>
      <c r="N1009" s="1" t="s">
        <v>2925</v>
      </c>
      <c r="O1009" s="1" t="s">
        <v>3053</v>
      </c>
      <c r="P1009" s="3">
        <v>0</v>
      </c>
      <c r="Q1009" s="3">
        <v>0</v>
      </c>
      <c r="R1009" s="3">
        <v>0</v>
      </c>
      <c r="S1009" s="3">
        <v>0</v>
      </c>
      <c r="T1009" s="3">
        <v>0</v>
      </c>
      <c r="U1009" s="3">
        <v>0</v>
      </c>
      <c r="V1009" s="3">
        <v>0</v>
      </c>
      <c r="W1009" s="3">
        <v>1</v>
      </c>
      <c r="X1009" s="3">
        <v>0</v>
      </c>
      <c r="Y1009" s="3">
        <v>0</v>
      </c>
    </row>
    <row r="1010" spans="1:25" ht="56.25" x14ac:dyDescent="0.2">
      <c r="A1010" s="46" t="s">
        <v>0</v>
      </c>
      <c r="B1010" s="47" t="s">
        <v>1891</v>
      </c>
      <c r="C1010" s="48" t="s">
        <v>1892</v>
      </c>
      <c r="D1010" s="5">
        <v>4.1517499999999998</v>
      </c>
      <c r="E1010" s="5" t="s">
        <v>3054</v>
      </c>
      <c r="F1010" s="5">
        <v>4.1517499999999998</v>
      </c>
      <c r="G1010" s="5">
        <v>0</v>
      </c>
      <c r="H1010" s="5">
        <v>0</v>
      </c>
      <c r="I1010" s="5">
        <v>4.1517499999999998</v>
      </c>
      <c r="J1010" s="5">
        <v>0</v>
      </c>
      <c r="K1010" s="5">
        <v>3.51886695</v>
      </c>
      <c r="L1010" s="6">
        <v>2017</v>
      </c>
      <c r="M1010" s="5">
        <v>3.51886695</v>
      </c>
      <c r="N1010" s="1" t="s">
        <v>2931</v>
      </c>
      <c r="O1010" s="1" t="s">
        <v>3053</v>
      </c>
      <c r="P1010" s="3">
        <v>0</v>
      </c>
      <c r="Q1010" s="3">
        <v>0</v>
      </c>
      <c r="R1010" s="3">
        <v>0</v>
      </c>
      <c r="S1010" s="3">
        <v>0</v>
      </c>
      <c r="T1010" s="3">
        <v>0</v>
      </c>
      <c r="U1010" s="3">
        <v>0</v>
      </c>
      <c r="V1010" s="3">
        <v>0</v>
      </c>
      <c r="W1010" s="3">
        <v>1</v>
      </c>
      <c r="X1010" s="3">
        <v>0</v>
      </c>
      <c r="Y1010" s="3">
        <v>0</v>
      </c>
    </row>
    <row r="1011" spans="1:25" ht="56.25" x14ac:dyDescent="0.2">
      <c r="A1011" s="46" t="s">
        <v>0</v>
      </c>
      <c r="B1011" s="47" t="s">
        <v>1893</v>
      </c>
      <c r="C1011" s="48" t="s">
        <v>1894</v>
      </c>
      <c r="D1011" s="5">
        <v>2.0023499999999999</v>
      </c>
      <c r="E1011" s="5" t="s">
        <v>3054</v>
      </c>
      <c r="F1011" s="5">
        <v>2.0023499999999999</v>
      </c>
      <c r="G1011" s="5">
        <v>0</v>
      </c>
      <c r="H1011" s="5">
        <v>0</v>
      </c>
      <c r="I1011" s="5">
        <v>2.0023499999999999</v>
      </c>
      <c r="J1011" s="5">
        <v>0</v>
      </c>
      <c r="K1011" s="5">
        <v>1.6972652499999998</v>
      </c>
      <c r="L1011" s="6">
        <v>2017</v>
      </c>
      <c r="M1011" s="5">
        <v>1.6972652499999998</v>
      </c>
      <c r="N1011" s="1" t="s">
        <v>2932</v>
      </c>
      <c r="O1011" s="1" t="s">
        <v>3053</v>
      </c>
      <c r="P1011" s="3">
        <v>0</v>
      </c>
      <c r="Q1011" s="3">
        <v>0</v>
      </c>
      <c r="R1011" s="3">
        <v>0</v>
      </c>
      <c r="S1011" s="3">
        <v>0</v>
      </c>
      <c r="T1011" s="3">
        <v>0</v>
      </c>
      <c r="U1011" s="3">
        <v>0</v>
      </c>
      <c r="V1011" s="3">
        <v>0</v>
      </c>
      <c r="W1011" s="3">
        <v>1</v>
      </c>
      <c r="X1011" s="3">
        <v>0</v>
      </c>
      <c r="Y1011" s="3">
        <v>0</v>
      </c>
    </row>
    <row r="1012" spans="1:25" ht="56.25" x14ac:dyDescent="0.2">
      <c r="A1012" s="46" t="s">
        <v>0</v>
      </c>
      <c r="B1012" s="47" t="s">
        <v>1893</v>
      </c>
      <c r="C1012" s="48" t="s">
        <v>1895</v>
      </c>
      <c r="D1012" s="5">
        <v>2.1023499999999999</v>
      </c>
      <c r="E1012" s="5" t="s">
        <v>3054</v>
      </c>
      <c r="F1012" s="5">
        <v>2.1023499999999999</v>
      </c>
      <c r="G1012" s="5">
        <v>0</v>
      </c>
      <c r="H1012" s="5">
        <v>0</v>
      </c>
      <c r="I1012" s="5">
        <v>2.1023499999999999</v>
      </c>
      <c r="J1012" s="5">
        <v>0</v>
      </c>
      <c r="K1012" s="5">
        <v>1.7820110199999999</v>
      </c>
      <c r="L1012" s="6">
        <v>2017</v>
      </c>
      <c r="M1012" s="5">
        <v>1.7820110199999999</v>
      </c>
      <c r="N1012" s="1" t="s">
        <v>2933</v>
      </c>
      <c r="O1012" s="1" t="s">
        <v>3053</v>
      </c>
      <c r="P1012" s="3">
        <v>0</v>
      </c>
      <c r="Q1012" s="3">
        <v>0</v>
      </c>
      <c r="R1012" s="3">
        <v>0</v>
      </c>
      <c r="S1012" s="3">
        <v>0</v>
      </c>
      <c r="T1012" s="3">
        <v>0</v>
      </c>
      <c r="U1012" s="3">
        <v>0</v>
      </c>
      <c r="V1012" s="3">
        <v>0</v>
      </c>
      <c r="W1012" s="3">
        <v>1</v>
      </c>
      <c r="X1012" s="3">
        <v>0</v>
      </c>
      <c r="Y1012" s="3">
        <v>0</v>
      </c>
    </row>
    <row r="1013" spans="1:25" ht="131.25" x14ac:dyDescent="0.2">
      <c r="A1013" s="46" t="s">
        <v>0</v>
      </c>
      <c r="B1013" s="47" t="s">
        <v>1893</v>
      </c>
      <c r="C1013" s="48" t="s">
        <v>1896</v>
      </c>
      <c r="D1013" s="5">
        <v>2.2923499999999999</v>
      </c>
      <c r="E1013" s="5" t="s">
        <v>3054</v>
      </c>
      <c r="F1013" s="5">
        <v>2.2923499999999999</v>
      </c>
      <c r="G1013" s="5">
        <v>0</v>
      </c>
      <c r="H1013" s="5">
        <v>0</v>
      </c>
      <c r="I1013" s="5">
        <v>2.2923499999999999</v>
      </c>
      <c r="J1013" s="5">
        <v>0</v>
      </c>
      <c r="K1013" s="5">
        <v>1.9430279699999999</v>
      </c>
      <c r="L1013" s="6">
        <v>2017</v>
      </c>
      <c r="M1013" s="5">
        <v>1.9430279699999999</v>
      </c>
      <c r="N1013" s="1" t="s">
        <v>2934</v>
      </c>
      <c r="O1013" s="1" t="s">
        <v>3053</v>
      </c>
      <c r="P1013" s="3">
        <v>0</v>
      </c>
      <c r="Q1013" s="3">
        <v>0</v>
      </c>
      <c r="R1013" s="3">
        <v>0</v>
      </c>
      <c r="S1013" s="3">
        <v>0</v>
      </c>
      <c r="T1013" s="3">
        <v>0</v>
      </c>
      <c r="U1013" s="3">
        <v>0</v>
      </c>
      <c r="V1013" s="3">
        <v>0</v>
      </c>
      <c r="W1013" s="3">
        <v>1</v>
      </c>
      <c r="X1013" s="3">
        <v>0</v>
      </c>
      <c r="Y1013" s="3">
        <v>0</v>
      </c>
    </row>
    <row r="1014" spans="1:25" ht="56.25" x14ac:dyDescent="0.2">
      <c r="A1014" s="46" t="s">
        <v>0</v>
      </c>
      <c r="B1014" s="47" t="s">
        <v>1897</v>
      </c>
      <c r="C1014" s="48" t="s">
        <v>1898</v>
      </c>
      <c r="D1014" s="5">
        <v>1.41245</v>
      </c>
      <c r="E1014" s="5" t="s">
        <v>3054</v>
      </c>
      <c r="F1014" s="5">
        <v>1.41245</v>
      </c>
      <c r="G1014" s="5">
        <v>0</v>
      </c>
      <c r="H1014" s="5">
        <v>0</v>
      </c>
      <c r="I1014" s="5">
        <v>1.41245</v>
      </c>
      <c r="J1014" s="5">
        <v>0</v>
      </c>
      <c r="K1014" s="5">
        <v>1.1973499999999999</v>
      </c>
      <c r="L1014" s="6">
        <v>2017</v>
      </c>
      <c r="M1014" s="5">
        <v>1.1973499999999999</v>
      </c>
      <c r="N1014" s="1" t="s">
        <v>2935</v>
      </c>
      <c r="O1014" s="1" t="s">
        <v>3053</v>
      </c>
      <c r="P1014" s="3">
        <v>0</v>
      </c>
      <c r="Q1014" s="3">
        <v>0</v>
      </c>
      <c r="R1014" s="3">
        <v>0</v>
      </c>
      <c r="S1014" s="3">
        <v>0</v>
      </c>
      <c r="T1014" s="3">
        <v>0</v>
      </c>
      <c r="U1014" s="3">
        <v>0</v>
      </c>
      <c r="V1014" s="3">
        <v>0</v>
      </c>
      <c r="W1014" s="3">
        <v>1</v>
      </c>
      <c r="X1014" s="3">
        <v>0</v>
      </c>
      <c r="Y1014" s="3">
        <v>0</v>
      </c>
    </row>
    <row r="1015" spans="1:25" ht="56.25" x14ac:dyDescent="0.2">
      <c r="A1015" s="46" t="s">
        <v>0</v>
      </c>
      <c r="B1015" s="47" t="s">
        <v>1893</v>
      </c>
      <c r="C1015" s="48" t="s">
        <v>1899</v>
      </c>
      <c r="D1015" s="5">
        <v>1.7623499999999999</v>
      </c>
      <c r="E1015" s="5" t="s">
        <v>3054</v>
      </c>
      <c r="F1015" s="5">
        <v>1.7623500000000001</v>
      </c>
      <c r="G1015" s="5">
        <v>0</v>
      </c>
      <c r="H1015" s="5">
        <v>0</v>
      </c>
      <c r="I1015" s="5">
        <v>1.7623500000000001</v>
      </c>
      <c r="J1015" s="5">
        <v>0</v>
      </c>
      <c r="K1015" s="5">
        <v>1.49387542</v>
      </c>
      <c r="L1015" s="6">
        <v>2017</v>
      </c>
      <c r="M1015" s="5">
        <v>1.49387542</v>
      </c>
      <c r="N1015" s="1" t="s">
        <v>2936</v>
      </c>
      <c r="O1015" s="1" t="s">
        <v>3053</v>
      </c>
      <c r="P1015" s="3">
        <v>0</v>
      </c>
      <c r="Q1015" s="3">
        <v>0</v>
      </c>
      <c r="R1015" s="3">
        <v>0</v>
      </c>
      <c r="S1015" s="3">
        <v>0</v>
      </c>
      <c r="T1015" s="3">
        <v>0</v>
      </c>
      <c r="U1015" s="3">
        <v>0</v>
      </c>
      <c r="V1015" s="3">
        <v>0</v>
      </c>
      <c r="W1015" s="3">
        <v>1</v>
      </c>
      <c r="X1015" s="3">
        <v>0</v>
      </c>
      <c r="Y1015" s="3">
        <v>0</v>
      </c>
    </row>
    <row r="1016" spans="1:25" ht="56.25" x14ac:dyDescent="0.2">
      <c r="A1016" s="46" t="s">
        <v>0</v>
      </c>
      <c r="B1016" s="47" t="s">
        <v>1893</v>
      </c>
      <c r="C1016" s="48" t="s">
        <v>1900</v>
      </c>
      <c r="D1016" s="5">
        <v>1.3523499999999999</v>
      </c>
      <c r="E1016" s="5" t="s">
        <v>3054</v>
      </c>
      <c r="F1016" s="5">
        <v>1.3523500000000002</v>
      </c>
      <c r="G1016" s="5">
        <v>0</v>
      </c>
      <c r="H1016" s="5">
        <v>0</v>
      </c>
      <c r="I1016" s="5">
        <v>1.3523500000000002</v>
      </c>
      <c r="J1016" s="5">
        <v>0</v>
      </c>
      <c r="K1016" s="5">
        <v>1.1464178</v>
      </c>
      <c r="L1016" s="6">
        <v>2017</v>
      </c>
      <c r="M1016" s="5">
        <v>1.1464178</v>
      </c>
      <c r="N1016" s="1" t="s">
        <v>2937</v>
      </c>
      <c r="O1016" s="1" t="s">
        <v>3053</v>
      </c>
      <c r="P1016" s="3">
        <v>0</v>
      </c>
      <c r="Q1016" s="3">
        <v>0</v>
      </c>
      <c r="R1016" s="3">
        <v>0</v>
      </c>
      <c r="S1016" s="3">
        <v>0</v>
      </c>
      <c r="T1016" s="3">
        <v>0</v>
      </c>
      <c r="U1016" s="3">
        <v>0</v>
      </c>
      <c r="V1016" s="3">
        <v>0</v>
      </c>
      <c r="W1016" s="3">
        <v>1</v>
      </c>
      <c r="X1016" s="3">
        <v>0</v>
      </c>
      <c r="Y1016" s="3">
        <v>0</v>
      </c>
    </row>
    <row r="1017" spans="1:25" ht="56.25" x14ac:dyDescent="0.2">
      <c r="A1017" s="46" t="s">
        <v>0</v>
      </c>
      <c r="B1017" s="47" t="s">
        <v>1888</v>
      </c>
      <c r="C1017" s="48" t="s">
        <v>1901</v>
      </c>
      <c r="D1017" s="5">
        <v>18.31645</v>
      </c>
      <c r="E1017" s="5" t="s">
        <v>3054</v>
      </c>
      <c r="F1017" s="5">
        <v>18.31645</v>
      </c>
      <c r="G1017" s="5">
        <v>0</v>
      </c>
      <c r="H1017" s="5">
        <v>0</v>
      </c>
      <c r="I1017" s="5">
        <v>0</v>
      </c>
      <c r="J1017" s="5">
        <v>18.31645</v>
      </c>
      <c r="K1017" s="5">
        <v>15.52285</v>
      </c>
      <c r="L1017" s="6">
        <v>2018</v>
      </c>
      <c r="M1017" s="5">
        <v>15.52285</v>
      </c>
      <c r="N1017" s="1" t="s">
        <v>2925</v>
      </c>
      <c r="O1017" s="1" t="s">
        <v>3053</v>
      </c>
      <c r="P1017" s="3">
        <v>0</v>
      </c>
      <c r="Q1017" s="3">
        <v>0</v>
      </c>
      <c r="R1017" s="3">
        <v>0</v>
      </c>
      <c r="S1017" s="3">
        <v>0</v>
      </c>
      <c r="T1017" s="3">
        <v>0</v>
      </c>
      <c r="U1017" s="3">
        <v>0</v>
      </c>
      <c r="V1017" s="3">
        <v>0</v>
      </c>
      <c r="W1017" s="3">
        <v>1</v>
      </c>
      <c r="X1017" s="3">
        <v>0</v>
      </c>
      <c r="Y1017" s="3">
        <v>0</v>
      </c>
    </row>
    <row r="1018" spans="1:25" ht="56.25" x14ac:dyDescent="0.2">
      <c r="A1018" s="46" t="s">
        <v>0</v>
      </c>
      <c r="B1018" s="47" t="s">
        <v>1902</v>
      </c>
      <c r="C1018" s="48" t="s">
        <v>1903</v>
      </c>
      <c r="D1018" s="5">
        <v>0.5474</v>
      </c>
      <c r="E1018" s="5" t="s">
        <v>3054</v>
      </c>
      <c r="F1018" s="5">
        <v>0.5474</v>
      </c>
      <c r="G1018" s="5">
        <v>0</v>
      </c>
      <c r="H1018" s="5">
        <v>0</v>
      </c>
      <c r="I1018" s="5">
        <v>0.5474</v>
      </c>
      <c r="J1018" s="5">
        <v>0</v>
      </c>
      <c r="K1018" s="5">
        <v>0.46533219999999997</v>
      </c>
      <c r="L1018" s="6">
        <v>2017</v>
      </c>
      <c r="M1018" s="5">
        <v>0.46533219999999997</v>
      </c>
      <c r="N1018" s="1" t="s">
        <v>2938</v>
      </c>
      <c r="O1018" s="1" t="s">
        <v>3053</v>
      </c>
      <c r="P1018" s="3">
        <v>0</v>
      </c>
      <c r="Q1018" s="3">
        <v>0</v>
      </c>
      <c r="R1018" s="3">
        <v>0</v>
      </c>
      <c r="S1018" s="3">
        <v>0</v>
      </c>
      <c r="T1018" s="3">
        <v>0</v>
      </c>
      <c r="U1018" s="3">
        <v>0</v>
      </c>
      <c r="V1018" s="3">
        <v>0</v>
      </c>
      <c r="W1018" s="3">
        <v>4</v>
      </c>
      <c r="X1018" s="3">
        <v>0</v>
      </c>
      <c r="Y1018" s="3">
        <v>0</v>
      </c>
    </row>
    <row r="1019" spans="1:25" ht="93.75" x14ac:dyDescent="0.2">
      <c r="A1019" s="46" t="s">
        <v>0</v>
      </c>
      <c r="B1019" s="47" t="s">
        <v>1904</v>
      </c>
      <c r="C1019" s="48" t="s">
        <v>1905</v>
      </c>
      <c r="D1019" s="5">
        <v>0</v>
      </c>
      <c r="E1019" s="5" t="s">
        <v>2747</v>
      </c>
      <c r="F1019" s="5">
        <v>0</v>
      </c>
      <c r="G1019" s="5">
        <v>0</v>
      </c>
      <c r="H1019" s="5">
        <v>0</v>
      </c>
      <c r="I1019" s="5">
        <v>0</v>
      </c>
      <c r="J1019" s="5">
        <v>0</v>
      </c>
      <c r="K1019" s="5">
        <v>0</v>
      </c>
      <c r="L1019" s="6" t="s">
        <v>3053</v>
      </c>
      <c r="M1019" s="5">
        <v>0</v>
      </c>
      <c r="N1019" s="1" t="s">
        <v>2928</v>
      </c>
      <c r="O1019" s="1" t="s">
        <v>3053</v>
      </c>
      <c r="P1019" s="3">
        <v>0</v>
      </c>
      <c r="Q1019" s="3">
        <v>0</v>
      </c>
      <c r="R1019" s="3">
        <v>0</v>
      </c>
      <c r="S1019" s="3">
        <v>0</v>
      </c>
      <c r="T1019" s="3">
        <v>0</v>
      </c>
      <c r="U1019" s="3">
        <v>0</v>
      </c>
      <c r="V1019" s="3">
        <v>0</v>
      </c>
      <c r="W1019" s="3">
        <v>0</v>
      </c>
      <c r="X1019" s="3">
        <v>0</v>
      </c>
      <c r="Y1019" s="3">
        <v>0</v>
      </c>
    </row>
    <row r="1020" spans="1:25" ht="56.25" x14ac:dyDescent="0.2">
      <c r="A1020" s="46" t="s">
        <v>0</v>
      </c>
      <c r="B1020" s="47" t="s">
        <v>1904</v>
      </c>
      <c r="C1020" s="48" t="s">
        <v>1906</v>
      </c>
      <c r="D1020" s="5">
        <v>8.0222500000000002E-2</v>
      </c>
      <c r="E1020" s="5" t="s">
        <v>3054</v>
      </c>
      <c r="F1020" s="5">
        <v>8.0222500000000002E-2</v>
      </c>
      <c r="G1020" s="5">
        <v>0</v>
      </c>
      <c r="H1020" s="5">
        <v>0</v>
      </c>
      <c r="I1020" s="5">
        <v>7.73475E-2</v>
      </c>
      <c r="J1020" s="5">
        <v>2.875E-3</v>
      </c>
      <c r="K1020" s="5">
        <v>6.8423729999999988E-2</v>
      </c>
      <c r="L1020" s="6">
        <v>2016</v>
      </c>
      <c r="M1020" s="5">
        <v>6.8423729999999988E-2</v>
      </c>
      <c r="N1020" s="1" t="s">
        <v>2939</v>
      </c>
      <c r="O1020" s="1" t="s">
        <v>3053</v>
      </c>
      <c r="P1020" s="3">
        <v>0</v>
      </c>
      <c r="Q1020" s="3">
        <v>0</v>
      </c>
      <c r="R1020" s="3">
        <v>0</v>
      </c>
      <c r="S1020" s="3">
        <v>0</v>
      </c>
      <c r="T1020" s="3">
        <v>0</v>
      </c>
      <c r="U1020" s="3">
        <v>0</v>
      </c>
      <c r="V1020" s="3">
        <v>0</v>
      </c>
      <c r="W1020" s="3">
        <v>1</v>
      </c>
      <c r="X1020" s="3">
        <v>0</v>
      </c>
      <c r="Y1020" s="3">
        <v>0</v>
      </c>
    </row>
    <row r="1021" spans="1:25" ht="56.25" x14ac:dyDescent="0.2">
      <c r="A1021" s="46" t="s">
        <v>0</v>
      </c>
      <c r="B1021" s="47" t="s">
        <v>1907</v>
      </c>
      <c r="C1021" s="48" t="s">
        <v>1908</v>
      </c>
      <c r="D1021" s="5">
        <v>0.5091</v>
      </c>
      <c r="E1021" s="5" t="s">
        <v>3054</v>
      </c>
      <c r="F1021" s="5">
        <v>0.5091</v>
      </c>
      <c r="G1021" s="5">
        <v>0</v>
      </c>
      <c r="H1021" s="5">
        <v>0</v>
      </c>
      <c r="I1021" s="5">
        <v>0.5091</v>
      </c>
      <c r="J1021" s="5">
        <v>0</v>
      </c>
      <c r="K1021" s="5">
        <v>0.43359150000000002</v>
      </c>
      <c r="L1021" s="6">
        <v>2017</v>
      </c>
      <c r="M1021" s="5">
        <v>0.43359150000000002</v>
      </c>
      <c r="N1021" s="1" t="s">
        <v>2938</v>
      </c>
      <c r="O1021" s="1" t="s">
        <v>3053</v>
      </c>
      <c r="P1021" s="3">
        <v>0</v>
      </c>
      <c r="Q1021" s="3">
        <v>0</v>
      </c>
      <c r="R1021" s="3">
        <v>0</v>
      </c>
      <c r="S1021" s="3">
        <v>0</v>
      </c>
      <c r="T1021" s="3">
        <v>0</v>
      </c>
      <c r="U1021" s="3">
        <v>0</v>
      </c>
      <c r="V1021" s="3">
        <v>0</v>
      </c>
      <c r="W1021" s="3">
        <v>6</v>
      </c>
      <c r="X1021" s="3">
        <v>0</v>
      </c>
      <c r="Y1021" s="3">
        <v>0</v>
      </c>
    </row>
    <row r="1022" spans="1:25" ht="56.25" x14ac:dyDescent="0.2">
      <c r="A1022" s="46" t="s">
        <v>0</v>
      </c>
      <c r="B1022" s="47" t="s">
        <v>1909</v>
      </c>
      <c r="C1022" s="48" t="s">
        <v>1910</v>
      </c>
      <c r="D1022" s="5">
        <v>1.4395899999999999</v>
      </c>
      <c r="E1022" s="5" t="s">
        <v>3054</v>
      </c>
      <c r="F1022" s="5">
        <v>1.4395900000000001</v>
      </c>
      <c r="G1022" s="5">
        <v>0</v>
      </c>
      <c r="H1022" s="5">
        <v>0</v>
      </c>
      <c r="I1022" s="5">
        <v>1.4395900000000001</v>
      </c>
      <c r="J1022" s="5">
        <v>0</v>
      </c>
      <c r="K1022" s="5">
        <v>1.2203499999999998</v>
      </c>
      <c r="L1022" s="6">
        <v>2017</v>
      </c>
      <c r="M1022" s="5">
        <v>1.2203499999999998</v>
      </c>
      <c r="N1022" s="1" t="s">
        <v>2940</v>
      </c>
      <c r="O1022" s="1" t="s">
        <v>3053</v>
      </c>
      <c r="P1022" s="3">
        <v>0</v>
      </c>
      <c r="Q1022" s="3">
        <v>0</v>
      </c>
      <c r="R1022" s="3">
        <v>0</v>
      </c>
      <c r="S1022" s="3">
        <v>0</v>
      </c>
      <c r="T1022" s="3">
        <v>0</v>
      </c>
      <c r="U1022" s="3">
        <v>0</v>
      </c>
      <c r="V1022" s="3">
        <v>0</v>
      </c>
      <c r="W1022" s="3">
        <v>1</v>
      </c>
      <c r="X1022" s="3">
        <v>0</v>
      </c>
      <c r="Y1022" s="3">
        <v>0</v>
      </c>
    </row>
    <row r="1023" spans="1:25" ht="150" x14ac:dyDescent="0.2">
      <c r="A1023" s="46" t="s">
        <v>0</v>
      </c>
      <c r="B1023" s="47" t="s">
        <v>1911</v>
      </c>
      <c r="C1023" s="48" t="s">
        <v>1912</v>
      </c>
      <c r="D1023" s="5">
        <v>3.7689320400000001</v>
      </c>
      <c r="E1023" s="5" t="s">
        <v>3054</v>
      </c>
      <c r="F1023" s="5">
        <v>3.7689320400000001</v>
      </c>
      <c r="G1023" s="5">
        <v>0</v>
      </c>
      <c r="H1023" s="5">
        <v>0</v>
      </c>
      <c r="I1023" s="5">
        <v>3.7656570400000002</v>
      </c>
      <c r="J1023" s="5">
        <v>3.2749999999999997E-3</v>
      </c>
      <c r="K1023" s="5">
        <v>3.1999631700000002</v>
      </c>
      <c r="L1023" s="6">
        <v>2017</v>
      </c>
      <c r="M1023" s="5">
        <v>3.1999631700000002</v>
      </c>
      <c r="N1023" s="1" t="s">
        <v>2941</v>
      </c>
      <c r="O1023" s="1" t="s">
        <v>3053</v>
      </c>
      <c r="P1023" s="3">
        <v>0</v>
      </c>
      <c r="Q1023" s="3">
        <v>0</v>
      </c>
      <c r="R1023" s="3">
        <v>0</v>
      </c>
      <c r="S1023" s="3">
        <v>0</v>
      </c>
      <c r="T1023" s="3">
        <v>0</v>
      </c>
      <c r="U1023" s="3">
        <v>0</v>
      </c>
      <c r="V1023" s="3">
        <v>0</v>
      </c>
      <c r="W1023" s="3">
        <v>14</v>
      </c>
      <c r="X1023" s="3">
        <v>0</v>
      </c>
      <c r="Y1023" s="3">
        <v>0</v>
      </c>
    </row>
    <row r="1024" spans="1:25" ht="93.75" x14ac:dyDescent="0.2">
      <c r="A1024" s="46" t="s">
        <v>0</v>
      </c>
      <c r="B1024" s="47" t="s">
        <v>1913</v>
      </c>
      <c r="C1024" s="48" t="s">
        <v>1914</v>
      </c>
      <c r="D1024" s="5">
        <v>0</v>
      </c>
      <c r="E1024" s="5" t="s">
        <v>2747</v>
      </c>
      <c r="F1024" s="5">
        <v>0</v>
      </c>
      <c r="G1024" s="5">
        <v>0</v>
      </c>
      <c r="H1024" s="5">
        <v>0</v>
      </c>
      <c r="I1024" s="5">
        <v>0</v>
      </c>
      <c r="J1024" s="5">
        <v>0</v>
      </c>
      <c r="K1024" s="5">
        <v>0</v>
      </c>
      <c r="L1024" s="6" t="s">
        <v>3053</v>
      </c>
      <c r="M1024" s="5">
        <v>0</v>
      </c>
      <c r="N1024" s="1" t="s">
        <v>2942</v>
      </c>
      <c r="O1024" s="1" t="s">
        <v>3053</v>
      </c>
      <c r="P1024" s="3">
        <v>0</v>
      </c>
      <c r="Q1024" s="3">
        <v>0</v>
      </c>
      <c r="R1024" s="3">
        <v>0</v>
      </c>
      <c r="S1024" s="3">
        <v>0</v>
      </c>
      <c r="T1024" s="3">
        <v>0</v>
      </c>
      <c r="U1024" s="3">
        <v>0</v>
      </c>
      <c r="V1024" s="3">
        <v>0</v>
      </c>
      <c r="W1024" s="3">
        <v>0</v>
      </c>
      <c r="X1024" s="3">
        <v>0</v>
      </c>
      <c r="Y1024" s="3">
        <v>0</v>
      </c>
    </row>
    <row r="1025" spans="1:25" ht="206.25" x14ac:dyDescent="0.2">
      <c r="A1025" s="46" t="s">
        <v>0</v>
      </c>
      <c r="B1025" s="47" t="s">
        <v>1915</v>
      </c>
      <c r="C1025" s="48" t="s">
        <v>1916</v>
      </c>
      <c r="D1025" s="5">
        <v>22.947120999999999</v>
      </c>
      <c r="E1025" s="5" t="s">
        <v>3054</v>
      </c>
      <c r="F1025" s="5">
        <v>22.947120999999999</v>
      </c>
      <c r="G1025" s="5">
        <v>0</v>
      </c>
      <c r="H1025" s="5">
        <v>0</v>
      </c>
      <c r="I1025" s="5">
        <v>22.935721000000001</v>
      </c>
      <c r="J1025" s="5">
        <v>1.14E-2</v>
      </c>
      <c r="K1025" s="5">
        <v>19.456277090000004</v>
      </c>
      <c r="L1025" s="6">
        <v>2018</v>
      </c>
      <c r="M1025" s="5">
        <v>19.456277090000004</v>
      </c>
      <c r="N1025" s="1" t="s">
        <v>2943</v>
      </c>
      <c r="O1025" s="1" t="s">
        <v>3053</v>
      </c>
      <c r="P1025" s="3">
        <v>0</v>
      </c>
      <c r="Q1025" s="3">
        <v>0</v>
      </c>
      <c r="R1025" s="3">
        <v>0</v>
      </c>
      <c r="S1025" s="3">
        <v>0</v>
      </c>
      <c r="T1025" s="3">
        <v>0</v>
      </c>
      <c r="U1025" s="3">
        <v>0</v>
      </c>
      <c r="V1025" s="3">
        <v>0</v>
      </c>
      <c r="W1025" s="3">
        <v>32</v>
      </c>
      <c r="X1025" s="3">
        <v>0</v>
      </c>
      <c r="Y1025" s="3">
        <v>0</v>
      </c>
    </row>
    <row r="1026" spans="1:25" ht="56.25" x14ac:dyDescent="0.2">
      <c r="A1026" s="46" t="s">
        <v>0</v>
      </c>
      <c r="B1026" s="47" t="s">
        <v>1279</v>
      </c>
      <c r="C1026" s="48" t="s">
        <v>1917</v>
      </c>
      <c r="D1026" s="5">
        <v>0.65638599999999991</v>
      </c>
      <c r="E1026" s="5" t="s">
        <v>3054</v>
      </c>
      <c r="F1026" s="5">
        <v>0.65638600000000014</v>
      </c>
      <c r="G1026" s="5">
        <v>0</v>
      </c>
      <c r="H1026" s="5">
        <v>0</v>
      </c>
      <c r="I1026" s="5">
        <v>0.65638600000000014</v>
      </c>
      <c r="J1026" s="5">
        <v>0</v>
      </c>
      <c r="K1026" s="5">
        <v>0.55669407000000004</v>
      </c>
      <c r="L1026" s="6">
        <v>2017</v>
      </c>
      <c r="M1026" s="5">
        <v>0.55669407000000004</v>
      </c>
      <c r="N1026" s="1" t="s">
        <v>2944</v>
      </c>
      <c r="O1026" s="1" t="s">
        <v>3053</v>
      </c>
      <c r="P1026" s="3">
        <v>0</v>
      </c>
      <c r="Q1026" s="3">
        <v>0</v>
      </c>
      <c r="R1026" s="3">
        <v>0</v>
      </c>
      <c r="S1026" s="3">
        <v>0</v>
      </c>
      <c r="T1026" s="3">
        <v>0</v>
      </c>
      <c r="U1026" s="3">
        <v>0</v>
      </c>
      <c r="V1026" s="3">
        <v>0</v>
      </c>
      <c r="W1026" s="3">
        <v>1</v>
      </c>
      <c r="X1026" s="3">
        <v>0</v>
      </c>
      <c r="Y1026" s="3">
        <v>0</v>
      </c>
    </row>
    <row r="1027" spans="1:25" ht="168.75" x14ac:dyDescent="0.2">
      <c r="A1027" s="46" t="s">
        <v>0</v>
      </c>
      <c r="B1027" s="47" t="s">
        <v>1918</v>
      </c>
      <c r="C1027" s="48" t="s">
        <v>1919</v>
      </c>
      <c r="D1027" s="5">
        <v>27.158724979999999</v>
      </c>
      <c r="E1027" s="5" t="s">
        <v>2747</v>
      </c>
      <c r="F1027" s="5">
        <v>27.150174979999999</v>
      </c>
      <c r="G1027" s="5">
        <v>0</v>
      </c>
      <c r="H1027" s="5">
        <v>0</v>
      </c>
      <c r="I1027" s="5">
        <v>24.96308947</v>
      </c>
      <c r="J1027" s="5">
        <v>2.1870855099999997</v>
      </c>
      <c r="K1027" s="5">
        <v>21.140741479999999</v>
      </c>
      <c r="L1027" s="6">
        <v>2024</v>
      </c>
      <c r="M1027" s="5">
        <v>22.981016480000001</v>
      </c>
      <c r="N1027" s="1" t="s">
        <v>2945</v>
      </c>
      <c r="O1027" s="1" t="s">
        <v>3053</v>
      </c>
      <c r="P1027" s="3">
        <v>0</v>
      </c>
      <c r="Q1027" s="3">
        <v>0</v>
      </c>
      <c r="R1027" s="3">
        <v>0</v>
      </c>
      <c r="S1027" s="3">
        <v>0</v>
      </c>
      <c r="T1027" s="3">
        <v>0</v>
      </c>
      <c r="U1027" s="3">
        <v>0</v>
      </c>
      <c r="V1027" s="3">
        <v>0</v>
      </c>
      <c r="W1027" s="3">
        <v>64</v>
      </c>
      <c r="X1027" s="3">
        <v>0</v>
      </c>
      <c r="Y1027" s="3">
        <v>0</v>
      </c>
    </row>
    <row r="1028" spans="1:25" ht="75" x14ac:dyDescent="0.2">
      <c r="A1028" s="46" t="s">
        <v>0</v>
      </c>
      <c r="B1028" s="47" t="s">
        <v>1920</v>
      </c>
      <c r="C1028" s="48" t="s">
        <v>1921</v>
      </c>
      <c r="D1028" s="5">
        <v>13.396018</v>
      </c>
      <c r="E1028" s="5" t="s">
        <v>3054</v>
      </c>
      <c r="F1028" s="5">
        <v>13.396018</v>
      </c>
      <c r="G1028" s="5">
        <v>0</v>
      </c>
      <c r="H1028" s="5">
        <v>0</v>
      </c>
      <c r="I1028" s="5">
        <v>13.396018</v>
      </c>
      <c r="J1028" s="5">
        <v>0</v>
      </c>
      <c r="K1028" s="5">
        <v>11.353861870000001</v>
      </c>
      <c r="L1028" s="6">
        <v>2017</v>
      </c>
      <c r="M1028" s="5">
        <v>11.353861870000001</v>
      </c>
      <c r="N1028" s="1" t="s">
        <v>2946</v>
      </c>
      <c r="O1028" s="1" t="s">
        <v>3053</v>
      </c>
      <c r="P1028" s="3">
        <v>0</v>
      </c>
      <c r="Q1028" s="3">
        <v>0</v>
      </c>
      <c r="R1028" s="3">
        <v>0</v>
      </c>
      <c r="S1028" s="3">
        <v>0</v>
      </c>
      <c r="T1028" s="3">
        <v>0</v>
      </c>
      <c r="U1028" s="3">
        <v>0</v>
      </c>
      <c r="V1028" s="3">
        <v>0</v>
      </c>
      <c r="W1028" s="3">
        <v>3</v>
      </c>
      <c r="X1028" s="3">
        <v>0</v>
      </c>
      <c r="Y1028" s="3">
        <v>0</v>
      </c>
    </row>
    <row r="1029" spans="1:25" ht="93.75" x14ac:dyDescent="0.2">
      <c r="A1029" s="46" t="s">
        <v>0</v>
      </c>
      <c r="B1029" s="47" t="s">
        <v>1922</v>
      </c>
      <c r="C1029" s="48" t="s">
        <v>1923</v>
      </c>
      <c r="D1029" s="5">
        <v>0</v>
      </c>
      <c r="E1029" s="5" t="s">
        <v>2747</v>
      </c>
      <c r="F1029" s="5">
        <v>0</v>
      </c>
      <c r="G1029" s="5">
        <v>0</v>
      </c>
      <c r="H1029" s="5">
        <v>0</v>
      </c>
      <c r="I1029" s="5">
        <v>0</v>
      </c>
      <c r="J1029" s="5">
        <v>0</v>
      </c>
      <c r="K1029" s="5">
        <v>0</v>
      </c>
      <c r="L1029" s="6" t="s">
        <v>3053</v>
      </c>
      <c r="M1029" s="5">
        <v>0</v>
      </c>
      <c r="N1029" s="1" t="s">
        <v>2947</v>
      </c>
      <c r="O1029" s="1" t="s">
        <v>3053</v>
      </c>
      <c r="P1029" s="3">
        <v>0</v>
      </c>
      <c r="Q1029" s="3">
        <v>0</v>
      </c>
      <c r="R1029" s="3">
        <v>0</v>
      </c>
      <c r="S1029" s="3">
        <v>0</v>
      </c>
      <c r="T1029" s="3">
        <v>0</v>
      </c>
      <c r="U1029" s="3">
        <v>0</v>
      </c>
      <c r="V1029" s="3">
        <v>0</v>
      </c>
      <c r="W1029" s="3">
        <v>0</v>
      </c>
      <c r="X1029" s="3">
        <v>0</v>
      </c>
      <c r="Y1029" s="3">
        <v>0</v>
      </c>
    </row>
    <row r="1030" spans="1:25" ht="56.25" x14ac:dyDescent="0.2">
      <c r="A1030" s="46" t="s">
        <v>0</v>
      </c>
      <c r="B1030" s="47" t="s">
        <v>1924</v>
      </c>
      <c r="C1030" s="48" t="s">
        <v>1925</v>
      </c>
      <c r="D1030" s="5">
        <v>14.738250000000001</v>
      </c>
      <c r="E1030" s="5" t="s">
        <v>3054</v>
      </c>
      <c r="F1030" s="5">
        <v>14.738250000000001</v>
      </c>
      <c r="G1030" s="5">
        <v>0</v>
      </c>
      <c r="H1030" s="5">
        <v>0</v>
      </c>
      <c r="I1030" s="5">
        <v>14.7355</v>
      </c>
      <c r="J1030" s="5">
        <v>2.7499999999999998E-3</v>
      </c>
      <c r="K1030" s="5">
        <v>12.491300850000002</v>
      </c>
      <c r="L1030" s="6">
        <v>2017</v>
      </c>
      <c r="M1030" s="5">
        <v>12.491300850000002</v>
      </c>
      <c r="N1030" s="1" t="s">
        <v>2948</v>
      </c>
      <c r="O1030" s="1" t="s">
        <v>3053</v>
      </c>
      <c r="P1030" s="3">
        <v>0</v>
      </c>
      <c r="Q1030" s="3">
        <v>0</v>
      </c>
      <c r="R1030" s="3">
        <v>0</v>
      </c>
      <c r="S1030" s="3">
        <v>0</v>
      </c>
      <c r="T1030" s="3">
        <v>0</v>
      </c>
      <c r="U1030" s="3">
        <v>0</v>
      </c>
      <c r="V1030" s="3">
        <v>0</v>
      </c>
      <c r="W1030" s="3">
        <v>3</v>
      </c>
      <c r="X1030" s="3">
        <v>0</v>
      </c>
      <c r="Y1030" s="3">
        <v>0</v>
      </c>
    </row>
    <row r="1031" spans="1:25" ht="56.25" x14ac:dyDescent="0.2">
      <c r="A1031" s="46" t="s">
        <v>0</v>
      </c>
      <c r="B1031" s="47" t="s">
        <v>1926</v>
      </c>
      <c r="C1031" s="48" t="s">
        <v>1927</v>
      </c>
      <c r="D1031" s="5">
        <v>4.0438610800000001</v>
      </c>
      <c r="E1031" s="5" t="s">
        <v>3054</v>
      </c>
      <c r="F1031" s="5">
        <v>4.0438610800000001</v>
      </c>
      <c r="G1031" s="5">
        <v>0</v>
      </c>
      <c r="H1031" s="5">
        <v>0</v>
      </c>
      <c r="I1031" s="5">
        <v>4.0438610800000001</v>
      </c>
      <c r="J1031" s="5">
        <v>0</v>
      </c>
      <c r="K1031" s="5">
        <v>3.4287399000000001</v>
      </c>
      <c r="L1031" s="6">
        <v>2018</v>
      </c>
      <c r="M1031" s="5">
        <v>3.4287399000000001</v>
      </c>
      <c r="N1031" s="1" t="s">
        <v>2938</v>
      </c>
      <c r="O1031" s="1" t="s">
        <v>3053</v>
      </c>
      <c r="P1031" s="3">
        <v>0</v>
      </c>
      <c r="Q1031" s="3">
        <v>0</v>
      </c>
      <c r="R1031" s="3">
        <v>0</v>
      </c>
      <c r="S1031" s="3">
        <v>0</v>
      </c>
      <c r="T1031" s="3">
        <v>0</v>
      </c>
      <c r="U1031" s="3">
        <v>0</v>
      </c>
      <c r="V1031" s="3">
        <v>0</v>
      </c>
      <c r="W1031" s="3">
        <v>4</v>
      </c>
      <c r="X1031" s="3">
        <v>0</v>
      </c>
      <c r="Y1031" s="3">
        <v>0</v>
      </c>
    </row>
    <row r="1032" spans="1:25" ht="56.25" x14ac:dyDescent="0.2">
      <c r="A1032" s="46" t="s">
        <v>0</v>
      </c>
      <c r="B1032" s="47" t="s">
        <v>1928</v>
      </c>
      <c r="C1032" s="48" t="s">
        <v>1929</v>
      </c>
      <c r="D1032" s="5">
        <v>5.6027500000000003</v>
      </c>
      <c r="E1032" s="5" t="s">
        <v>3054</v>
      </c>
      <c r="F1032" s="5">
        <v>5.6027500000000003</v>
      </c>
      <c r="G1032" s="5">
        <v>0</v>
      </c>
      <c r="H1032" s="5">
        <v>0</v>
      </c>
      <c r="I1032" s="5">
        <v>5.6027500000000003</v>
      </c>
      <c r="J1032" s="5">
        <v>0</v>
      </c>
      <c r="K1032" s="5">
        <v>4.74851271</v>
      </c>
      <c r="L1032" s="6">
        <v>2018</v>
      </c>
      <c r="M1032" s="5">
        <v>4.74851271</v>
      </c>
      <c r="N1032" s="1" t="s">
        <v>2938</v>
      </c>
      <c r="O1032" s="1" t="s">
        <v>3053</v>
      </c>
      <c r="P1032" s="3">
        <v>0</v>
      </c>
      <c r="Q1032" s="3">
        <v>0</v>
      </c>
      <c r="R1032" s="3">
        <v>0</v>
      </c>
      <c r="S1032" s="3">
        <v>0</v>
      </c>
      <c r="T1032" s="3">
        <v>0</v>
      </c>
      <c r="U1032" s="3">
        <v>0</v>
      </c>
      <c r="V1032" s="3">
        <v>0</v>
      </c>
      <c r="W1032" s="3">
        <v>2</v>
      </c>
      <c r="X1032" s="3">
        <v>0</v>
      </c>
      <c r="Y1032" s="3">
        <v>0</v>
      </c>
    </row>
    <row r="1033" spans="1:25" ht="56.25" x14ac:dyDescent="0.2">
      <c r="A1033" s="46" t="s">
        <v>0</v>
      </c>
      <c r="B1033" s="47" t="s">
        <v>1930</v>
      </c>
      <c r="C1033" s="48" t="s">
        <v>1931</v>
      </c>
      <c r="D1033" s="5">
        <v>22.068549999999998</v>
      </c>
      <c r="E1033" s="5" t="s">
        <v>3054</v>
      </c>
      <c r="F1033" s="5">
        <v>22.068549999999998</v>
      </c>
      <c r="G1033" s="5">
        <v>0</v>
      </c>
      <c r="H1033" s="5">
        <v>0</v>
      </c>
      <c r="I1033" s="5">
        <v>6.4085499999999991</v>
      </c>
      <c r="J1033" s="5">
        <v>15.66</v>
      </c>
      <c r="K1033" s="5">
        <v>18.703465249999997</v>
      </c>
      <c r="L1033" s="6">
        <v>2018</v>
      </c>
      <c r="M1033" s="5">
        <v>18.703465249999997</v>
      </c>
      <c r="N1033" s="1" t="s">
        <v>2938</v>
      </c>
      <c r="O1033" s="1" t="s">
        <v>3053</v>
      </c>
      <c r="P1033" s="3">
        <v>0</v>
      </c>
      <c r="Q1033" s="3">
        <v>0</v>
      </c>
      <c r="R1033" s="3">
        <v>0</v>
      </c>
      <c r="S1033" s="3">
        <v>0</v>
      </c>
      <c r="T1033" s="3">
        <v>0</v>
      </c>
      <c r="U1033" s="3">
        <v>0</v>
      </c>
      <c r="V1033" s="3">
        <v>0</v>
      </c>
      <c r="W1033" s="3">
        <v>3</v>
      </c>
      <c r="X1033" s="3">
        <v>0</v>
      </c>
      <c r="Y1033" s="3">
        <v>0</v>
      </c>
    </row>
    <row r="1034" spans="1:25" ht="56.25" x14ac:dyDescent="0.2">
      <c r="A1034" s="46" t="s">
        <v>0</v>
      </c>
      <c r="B1034" s="47" t="s">
        <v>1930</v>
      </c>
      <c r="C1034" s="48" t="s">
        <v>1932</v>
      </c>
      <c r="D1034" s="5">
        <v>19.580313709999999</v>
      </c>
      <c r="E1034" s="5" t="s">
        <v>2747</v>
      </c>
      <c r="F1034" s="5">
        <v>19.580313709999999</v>
      </c>
      <c r="G1034" s="5">
        <v>0</v>
      </c>
      <c r="H1034" s="5">
        <v>0</v>
      </c>
      <c r="I1034" s="5">
        <v>7.2823137099999986</v>
      </c>
      <c r="J1034" s="5">
        <v>12.298</v>
      </c>
      <c r="K1034" s="5">
        <v>16.492053659999996</v>
      </c>
      <c r="L1034" s="6">
        <v>2023</v>
      </c>
      <c r="M1034" s="5">
        <v>16.492053659999996</v>
      </c>
      <c r="N1034" s="1" t="s">
        <v>2938</v>
      </c>
      <c r="O1034" s="1" t="s">
        <v>3053</v>
      </c>
      <c r="P1034" s="3">
        <v>0</v>
      </c>
      <c r="Q1034" s="3">
        <v>0</v>
      </c>
      <c r="R1034" s="3">
        <v>0</v>
      </c>
      <c r="S1034" s="3">
        <v>0</v>
      </c>
      <c r="T1034" s="3">
        <v>0</v>
      </c>
      <c r="U1034" s="3">
        <v>0</v>
      </c>
      <c r="V1034" s="3">
        <v>0</v>
      </c>
      <c r="W1034" s="3">
        <v>4</v>
      </c>
      <c r="X1034" s="3">
        <v>0</v>
      </c>
      <c r="Y1034" s="3">
        <v>0</v>
      </c>
    </row>
    <row r="1035" spans="1:25" ht="93.75" x14ac:dyDescent="0.2">
      <c r="A1035" s="46" t="s">
        <v>0</v>
      </c>
      <c r="B1035" s="47" t="s">
        <v>1933</v>
      </c>
      <c r="C1035" s="48" t="s">
        <v>1934</v>
      </c>
      <c r="D1035" s="5">
        <v>0</v>
      </c>
      <c r="E1035" s="5" t="s">
        <v>2747</v>
      </c>
      <c r="F1035" s="5">
        <v>0</v>
      </c>
      <c r="G1035" s="5">
        <v>0</v>
      </c>
      <c r="H1035" s="5">
        <v>0</v>
      </c>
      <c r="I1035" s="5">
        <v>0</v>
      </c>
      <c r="J1035" s="5">
        <v>0</v>
      </c>
      <c r="K1035" s="5">
        <v>0</v>
      </c>
      <c r="L1035" s="6" t="s">
        <v>3053</v>
      </c>
      <c r="M1035" s="5">
        <v>0</v>
      </c>
      <c r="N1035" s="1" t="s">
        <v>2926</v>
      </c>
      <c r="O1035" s="1" t="s">
        <v>3053</v>
      </c>
      <c r="P1035" s="3">
        <v>0</v>
      </c>
      <c r="Q1035" s="3">
        <v>0</v>
      </c>
      <c r="R1035" s="3">
        <v>0</v>
      </c>
      <c r="S1035" s="3">
        <v>0</v>
      </c>
      <c r="T1035" s="3">
        <v>0</v>
      </c>
      <c r="U1035" s="3">
        <v>0</v>
      </c>
      <c r="V1035" s="3">
        <v>0</v>
      </c>
      <c r="W1035" s="3">
        <v>3</v>
      </c>
      <c r="X1035" s="3">
        <v>0</v>
      </c>
      <c r="Y1035" s="3">
        <v>0</v>
      </c>
    </row>
    <row r="1036" spans="1:25" ht="56.25" x14ac:dyDescent="0.2">
      <c r="A1036" s="46" t="s">
        <v>0</v>
      </c>
      <c r="B1036" s="47" t="s">
        <v>1935</v>
      </c>
      <c r="C1036" s="48" t="s">
        <v>1936</v>
      </c>
      <c r="D1036" s="5">
        <v>12.42567</v>
      </c>
      <c r="E1036" s="5" t="s">
        <v>3054</v>
      </c>
      <c r="F1036" s="5">
        <v>12.42567</v>
      </c>
      <c r="G1036" s="5">
        <v>0</v>
      </c>
      <c r="H1036" s="5">
        <v>0</v>
      </c>
      <c r="I1036" s="5">
        <v>6.0155420400000006</v>
      </c>
      <c r="J1036" s="5">
        <v>6.4101279599999996</v>
      </c>
      <c r="K1036" s="5">
        <v>10.531967810000001</v>
      </c>
      <c r="L1036" s="6">
        <v>2018</v>
      </c>
      <c r="M1036" s="5">
        <v>10.531967810000001</v>
      </c>
      <c r="N1036" s="1" t="s">
        <v>2938</v>
      </c>
      <c r="O1036" s="1" t="s">
        <v>3053</v>
      </c>
      <c r="P1036" s="3">
        <v>0</v>
      </c>
      <c r="Q1036" s="3">
        <v>0</v>
      </c>
      <c r="R1036" s="3">
        <v>0</v>
      </c>
      <c r="S1036" s="3">
        <v>0</v>
      </c>
      <c r="T1036" s="3">
        <v>0</v>
      </c>
      <c r="U1036" s="3">
        <v>0</v>
      </c>
      <c r="V1036" s="3">
        <v>0</v>
      </c>
      <c r="W1036" s="3">
        <v>4</v>
      </c>
      <c r="X1036" s="3">
        <v>0</v>
      </c>
      <c r="Y1036" s="3">
        <v>0</v>
      </c>
    </row>
    <row r="1037" spans="1:25" ht="56.25" x14ac:dyDescent="0.2">
      <c r="A1037" s="46" t="s">
        <v>0</v>
      </c>
      <c r="B1037" s="47" t="s">
        <v>1937</v>
      </c>
      <c r="C1037" s="48" t="s">
        <v>1938</v>
      </c>
      <c r="D1037" s="5">
        <v>4.4917499999999997</v>
      </c>
      <c r="E1037" s="5" t="s">
        <v>3054</v>
      </c>
      <c r="F1037" s="5">
        <v>4.4917499999999997</v>
      </c>
      <c r="G1037" s="5">
        <v>0</v>
      </c>
      <c r="H1037" s="5">
        <v>0</v>
      </c>
      <c r="I1037" s="5">
        <v>4.4917499999999997</v>
      </c>
      <c r="J1037" s="5">
        <v>0</v>
      </c>
      <c r="K1037" s="5">
        <v>3.8069872899999999</v>
      </c>
      <c r="L1037" s="6">
        <v>2018</v>
      </c>
      <c r="M1037" s="5">
        <v>3.8069872899999999</v>
      </c>
      <c r="N1037" s="1" t="s">
        <v>2949</v>
      </c>
      <c r="O1037" s="1" t="s">
        <v>3053</v>
      </c>
      <c r="P1037" s="3">
        <v>0</v>
      </c>
      <c r="Q1037" s="3">
        <v>0</v>
      </c>
      <c r="R1037" s="3">
        <v>0</v>
      </c>
      <c r="S1037" s="3">
        <v>0</v>
      </c>
      <c r="T1037" s="3">
        <v>0</v>
      </c>
      <c r="U1037" s="3">
        <v>0</v>
      </c>
      <c r="V1037" s="3">
        <v>0</v>
      </c>
      <c r="W1037" s="3">
        <v>1</v>
      </c>
      <c r="X1037" s="3">
        <v>0</v>
      </c>
      <c r="Y1037" s="3">
        <v>0</v>
      </c>
    </row>
    <row r="1038" spans="1:25" ht="56.25" x14ac:dyDescent="0.2">
      <c r="A1038" s="46" t="s">
        <v>0</v>
      </c>
      <c r="B1038" s="47" t="s">
        <v>1939</v>
      </c>
      <c r="C1038" s="48" t="s">
        <v>1940</v>
      </c>
      <c r="D1038" s="5">
        <v>20.020174000000001</v>
      </c>
      <c r="E1038" s="5" t="s">
        <v>3054</v>
      </c>
      <c r="F1038" s="5">
        <v>20.020174000000001</v>
      </c>
      <c r="G1038" s="5">
        <v>0</v>
      </c>
      <c r="H1038" s="5">
        <v>0</v>
      </c>
      <c r="I1038" s="5">
        <v>20.020174000000001</v>
      </c>
      <c r="J1038" s="5">
        <v>0</v>
      </c>
      <c r="K1038" s="5">
        <v>16.967927119999999</v>
      </c>
      <c r="L1038" s="6">
        <v>2018</v>
      </c>
      <c r="M1038" s="5">
        <v>16.967927119999999</v>
      </c>
      <c r="N1038" s="1" t="s">
        <v>2938</v>
      </c>
      <c r="O1038" s="1" t="s">
        <v>3053</v>
      </c>
      <c r="P1038" s="3">
        <v>0</v>
      </c>
      <c r="Q1038" s="3">
        <v>0</v>
      </c>
      <c r="R1038" s="3">
        <v>0</v>
      </c>
      <c r="S1038" s="3">
        <v>0</v>
      </c>
      <c r="T1038" s="3">
        <v>0</v>
      </c>
      <c r="U1038" s="3">
        <v>0</v>
      </c>
      <c r="V1038" s="3">
        <v>0</v>
      </c>
      <c r="W1038" s="3">
        <v>6</v>
      </c>
      <c r="X1038" s="3">
        <v>0</v>
      </c>
      <c r="Y1038" s="3">
        <v>0</v>
      </c>
    </row>
    <row r="1039" spans="1:25" ht="93.75" x14ac:dyDescent="0.2">
      <c r="A1039" s="46" t="s">
        <v>0</v>
      </c>
      <c r="B1039" s="47" t="s">
        <v>1941</v>
      </c>
      <c r="C1039" s="48" t="s">
        <v>1942</v>
      </c>
      <c r="D1039" s="5">
        <v>0</v>
      </c>
      <c r="E1039" s="5" t="s">
        <v>2747</v>
      </c>
      <c r="F1039" s="5">
        <v>0</v>
      </c>
      <c r="G1039" s="5">
        <v>0</v>
      </c>
      <c r="H1039" s="5">
        <v>0</v>
      </c>
      <c r="I1039" s="5">
        <v>0</v>
      </c>
      <c r="J1039" s="5">
        <v>0</v>
      </c>
      <c r="K1039" s="5">
        <v>0</v>
      </c>
      <c r="L1039" s="6" t="s">
        <v>3053</v>
      </c>
      <c r="M1039" s="5">
        <v>0</v>
      </c>
      <c r="N1039" s="1" t="s">
        <v>2950</v>
      </c>
      <c r="O1039" s="1" t="s">
        <v>3053</v>
      </c>
      <c r="P1039" s="3">
        <v>0</v>
      </c>
      <c r="Q1039" s="3">
        <v>0</v>
      </c>
      <c r="R1039" s="3">
        <v>0</v>
      </c>
      <c r="S1039" s="3">
        <v>0</v>
      </c>
      <c r="T1039" s="3">
        <v>0</v>
      </c>
      <c r="U1039" s="3">
        <v>0</v>
      </c>
      <c r="V1039" s="3">
        <v>0</v>
      </c>
      <c r="W1039" s="3">
        <v>1</v>
      </c>
      <c r="X1039" s="3">
        <v>0</v>
      </c>
      <c r="Y1039" s="3">
        <v>0</v>
      </c>
    </row>
    <row r="1040" spans="1:25" ht="93.75" x14ac:dyDescent="0.2">
      <c r="A1040" s="46" t="s">
        <v>0</v>
      </c>
      <c r="B1040" s="47" t="s">
        <v>1941</v>
      </c>
      <c r="C1040" s="48" t="s">
        <v>1943</v>
      </c>
      <c r="D1040" s="5">
        <v>0</v>
      </c>
      <c r="E1040" s="5" t="s">
        <v>2747</v>
      </c>
      <c r="F1040" s="5">
        <v>0</v>
      </c>
      <c r="G1040" s="5">
        <v>0</v>
      </c>
      <c r="H1040" s="5">
        <v>0</v>
      </c>
      <c r="I1040" s="5">
        <v>0</v>
      </c>
      <c r="J1040" s="5">
        <v>0</v>
      </c>
      <c r="K1040" s="5">
        <v>0</v>
      </c>
      <c r="L1040" s="6" t="s">
        <v>3053</v>
      </c>
      <c r="M1040" s="5">
        <v>0</v>
      </c>
      <c r="N1040" s="1" t="s">
        <v>2950</v>
      </c>
      <c r="O1040" s="1" t="s">
        <v>3053</v>
      </c>
      <c r="P1040" s="3">
        <v>0</v>
      </c>
      <c r="Q1040" s="3">
        <v>0</v>
      </c>
      <c r="R1040" s="3">
        <v>0</v>
      </c>
      <c r="S1040" s="3">
        <v>0</v>
      </c>
      <c r="T1040" s="3">
        <v>0</v>
      </c>
      <c r="U1040" s="3">
        <v>0</v>
      </c>
      <c r="V1040" s="3">
        <v>0</v>
      </c>
      <c r="W1040" s="3">
        <v>1</v>
      </c>
      <c r="X1040" s="3">
        <v>0</v>
      </c>
      <c r="Y1040" s="3">
        <v>0</v>
      </c>
    </row>
    <row r="1041" spans="1:25" ht="56.25" x14ac:dyDescent="0.2">
      <c r="A1041" s="46" t="s">
        <v>0</v>
      </c>
      <c r="B1041" s="47" t="s">
        <v>1944</v>
      </c>
      <c r="C1041" s="48" t="s">
        <v>1945</v>
      </c>
      <c r="D1041" s="5">
        <v>12.093033330000001</v>
      </c>
      <c r="E1041" s="5" t="s">
        <v>3054</v>
      </c>
      <c r="F1041" s="5">
        <v>12.093033330000001</v>
      </c>
      <c r="G1041" s="5">
        <v>0</v>
      </c>
      <c r="H1041" s="5">
        <v>0</v>
      </c>
      <c r="I1041" s="5">
        <v>12.093033330000001</v>
      </c>
      <c r="J1041" s="5">
        <v>0</v>
      </c>
      <c r="K1041" s="5">
        <v>10.249202820000001</v>
      </c>
      <c r="L1041" s="6">
        <v>2018</v>
      </c>
      <c r="M1041" s="5">
        <v>10.249202820000001</v>
      </c>
      <c r="N1041" s="1" t="s">
        <v>2925</v>
      </c>
      <c r="O1041" s="1" t="s">
        <v>3053</v>
      </c>
      <c r="P1041" s="3">
        <v>0</v>
      </c>
      <c r="Q1041" s="3">
        <v>0</v>
      </c>
      <c r="R1041" s="3">
        <v>0</v>
      </c>
      <c r="S1041" s="3">
        <v>0</v>
      </c>
      <c r="T1041" s="3">
        <v>0</v>
      </c>
      <c r="U1041" s="3">
        <v>0</v>
      </c>
      <c r="V1041" s="3">
        <v>0</v>
      </c>
      <c r="W1041" s="3">
        <v>3</v>
      </c>
      <c r="X1041" s="3">
        <v>0</v>
      </c>
      <c r="Y1041" s="3">
        <v>0</v>
      </c>
    </row>
    <row r="1042" spans="1:25" ht="56.25" x14ac:dyDescent="0.2">
      <c r="A1042" s="46" t="s">
        <v>0</v>
      </c>
      <c r="B1042" s="47" t="s">
        <v>1946</v>
      </c>
      <c r="C1042" s="48" t="s">
        <v>1947</v>
      </c>
      <c r="D1042" s="5">
        <v>1.9368119500000001</v>
      </c>
      <c r="E1042" s="5" t="s">
        <v>2747</v>
      </c>
      <c r="F1042" s="5">
        <v>1.9368119500000001</v>
      </c>
      <c r="G1042" s="5">
        <v>0</v>
      </c>
      <c r="H1042" s="5">
        <v>0</v>
      </c>
      <c r="I1042" s="5">
        <v>1.9368119500000001</v>
      </c>
      <c r="J1042" s="5">
        <v>0</v>
      </c>
      <c r="K1042" s="5">
        <v>1.6417245299999998</v>
      </c>
      <c r="L1042" s="6">
        <v>2019</v>
      </c>
      <c r="M1042" s="5">
        <v>1.6417245299999998</v>
      </c>
      <c r="N1042" s="1" t="s">
        <v>2938</v>
      </c>
      <c r="O1042" s="1" t="s">
        <v>3053</v>
      </c>
      <c r="P1042" s="3">
        <v>0</v>
      </c>
      <c r="Q1042" s="3">
        <v>0</v>
      </c>
      <c r="R1042" s="3">
        <v>0</v>
      </c>
      <c r="S1042" s="3">
        <v>0</v>
      </c>
      <c r="T1042" s="3">
        <v>0</v>
      </c>
      <c r="U1042" s="3">
        <v>0</v>
      </c>
      <c r="V1042" s="3">
        <v>0</v>
      </c>
      <c r="W1042" s="3">
        <v>3</v>
      </c>
      <c r="X1042" s="3">
        <v>0</v>
      </c>
      <c r="Y1042" s="3">
        <v>0</v>
      </c>
    </row>
    <row r="1043" spans="1:25" ht="93.75" x14ac:dyDescent="0.2">
      <c r="A1043" s="46" t="s">
        <v>0</v>
      </c>
      <c r="B1043" s="47" t="s">
        <v>1948</v>
      </c>
      <c r="C1043" s="48" t="s">
        <v>1949</v>
      </c>
      <c r="D1043" s="5">
        <v>0</v>
      </c>
      <c r="E1043" s="5" t="s">
        <v>2747</v>
      </c>
      <c r="F1043" s="5">
        <v>0</v>
      </c>
      <c r="G1043" s="5">
        <v>0</v>
      </c>
      <c r="H1043" s="5">
        <v>0</v>
      </c>
      <c r="I1043" s="5">
        <v>0</v>
      </c>
      <c r="J1043" s="5">
        <v>0</v>
      </c>
      <c r="K1043" s="5">
        <v>0</v>
      </c>
      <c r="L1043" s="6" t="s">
        <v>3053</v>
      </c>
      <c r="M1043" s="5">
        <v>0</v>
      </c>
      <c r="N1043" s="1" t="s">
        <v>2928</v>
      </c>
      <c r="O1043" s="1" t="s">
        <v>3053</v>
      </c>
      <c r="P1043" s="3">
        <v>0</v>
      </c>
      <c r="Q1043" s="3">
        <v>0</v>
      </c>
      <c r="R1043" s="3">
        <v>0</v>
      </c>
      <c r="S1043" s="3">
        <v>0</v>
      </c>
      <c r="T1043" s="3">
        <v>0</v>
      </c>
      <c r="U1043" s="3">
        <v>0</v>
      </c>
      <c r="V1043" s="3">
        <v>0</v>
      </c>
      <c r="W1043" s="3">
        <v>1</v>
      </c>
      <c r="X1043" s="3">
        <v>0</v>
      </c>
      <c r="Y1043" s="3">
        <v>0</v>
      </c>
    </row>
    <row r="1044" spans="1:25" ht="56.25" x14ac:dyDescent="0.2">
      <c r="A1044" s="46" t="s">
        <v>0</v>
      </c>
      <c r="B1044" s="47" t="s">
        <v>1950</v>
      </c>
      <c r="C1044" s="48" t="s">
        <v>1951</v>
      </c>
      <c r="D1044" s="5">
        <v>6.9500000000000006E-2</v>
      </c>
      <c r="E1044" s="5" t="s">
        <v>3054</v>
      </c>
      <c r="F1044" s="5">
        <v>6.9500000000000006E-2</v>
      </c>
      <c r="G1044" s="5">
        <v>0</v>
      </c>
      <c r="H1044" s="5">
        <v>0</v>
      </c>
      <c r="I1044" s="5">
        <v>6.9500000000000006E-2</v>
      </c>
      <c r="J1044" s="5">
        <v>0</v>
      </c>
      <c r="K1044" s="5">
        <v>6.9500000000000006E-2</v>
      </c>
      <c r="L1044" s="6">
        <v>2018</v>
      </c>
      <c r="M1044" s="5">
        <v>6.9500000000000006E-2</v>
      </c>
      <c r="N1044" s="1" t="s">
        <v>2925</v>
      </c>
      <c r="O1044" s="1" t="s">
        <v>3053</v>
      </c>
      <c r="P1044" s="3">
        <v>0</v>
      </c>
      <c r="Q1044" s="3">
        <v>0</v>
      </c>
      <c r="R1044" s="3">
        <v>0</v>
      </c>
      <c r="S1044" s="3">
        <v>0</v>
      </c>
      <c r="T1044" s="3">
        <v>0</v>
      </c>
      <c r="U1044" s="3">
        <v>0</v>
      </c>
      <c r="V1044" s="3">
        <v>0</v>
      </c>
      <c r="W1044" s="3">
        <v>1</v>
      </c>
      <c r="X1044" s="3">
        <v>0</v>
      </c>
      <c r="Y1044" s="3">
        <v>0</v>
      </c>
    </row>
    <row r="1045" spans="1:25" ht="56.25" x14ac:dyDescent="0.2">
      <c r="A1045" s="46" t="s">
        <v>0</v>
      </c>
      <c r="B1045" s="47" t="s">
        <v>1952</v>
      </c>
      <c r="C1045" s="48" t="s">
        <v>1953</v>
      </c>
      <c r="D1045" s="5">
        <v>4.4327500000000004</v>
      </c>
      <c r="E1045" s="5" t="s">
        <v>3054</v>
      </c>
      <c r="F1045" s="5">
        <v>4.4327500000000004</v>
      </c>
      <c r="G1045" s="5">
        <v>0</v>
      </c>
      <c r="H1045" s="5">
        <v>0</v>
      </c>
      <c r="I1045" s="5">
        <v>4.4327500000000004</v>
      </c>
      <c r="J1045" s="5">
        <v>0</v>
      </c>
      <c r="K1045" s="5">
        <v>3.7569872900000001</v>
      </c>
      <c r="L1045" s="6">
        <v>2018</v>
      </c>
      <c r="M1045" s="5">
        <v>3.7569872900000001</v>
      </c>
      <c r="N1045" s="1" t="s">
        <v>2938</v>
      </c>
      <c r="O1045" s="1" t="s">
        <v>3053</v>
      </c>
      <c r="P1045" s="3">
        <v>0</v>
      </c>
      <c r="Q1045" s="3">
        <v>0</v>
      </c>
      <c r="R1045" s="3">
        <v>0</v>
      </c>
      <c r="S1045" s="3">
        <v>0</v>
      </c>
      <c r="T1045" s="3">
        <v>0</v>
      </c>
      <c r="U1045" s="3">
        <v>0</v>
      </c>
      <c r="V1045" s="3">
        <v>0</v>
      </c>
      <c r="W1045" s="3">
        <v>1</v>
      </c>
      <c r="X1045" s="3">
        <v>0</v>
      </c>
      <c r="Y1045" s="3">
        <v>0</v>
      </c>
    </row>
    <row r="1046" spans="1:25" ht="56.25" x14ac:dyDescent="0.2">
      <c r="A1046" s="46" t="s">
        <v>0</v>
      </c>
      <c r="B1046" s="47" t="s">
        <v>1954</v>
      </c>
      <c r="C1046" s="48" t="s">
        <v>1955</v>
      </c>
      <c r="D1046" s="5">
        <v>13.916216589999999</v>
      </c>
      <c r="E1046" s="5" t="s">
        <v>2747</v>
      </c>
      <c r="F1046" s="5">
        <v>13.916216589999999</v>
      </c>
      <c r="G1046" s="5">
        <v>0</v>
      </c>
      <c r="H1046" s="5">
        <v>0</v>
      </c>
      <c r="I1046" s="5">
        <v>13.916216589999999</v>
      </c>
      <c r="J1046" s="5">
        <v>0</v>
      </c>
      <c r="K1046" s="5">
        <v>11.675447439999999</v>
      </c>
      <c r="L1046" s="6">
        <v>2025</v>
      </c>
      <c r="M1046" s="5">
        <v>11.675447439999999</v>
      </c>
      <c r="N1046" s="1" t="s">
        <v>2938</v>
      </c>
      <c r="O1046" s="1" t="s">
        <v>3053</v>
      </c>
      <c r="P1046" s="3">
        <v>0</v>
      </c>
      <c r="Q1046" s="3">
        <v>0</v>
      </c>
      <c r="R1046" s="3">
        <v>0</v>
      </c>
      <c r="S1046" s="3">
        <v>0</v>
      </c>
      <c r="T1046" s="3">
        <v>0</v>
      </c>
      <c r="U1046" s="3">
        <v>0</v>
      </c>
      <c r="V1046" s="3">
        <v>0</v>
      </c>
      <c r="W1046" s="3">
        <v>6</v>
      </c>
      <c r="X1046" s="3">
        <v>0</v>
      </c>
      <c r="Y1046" s="3">
        <v>0</v>
      </c>
    </row>
    <row r="1047" spans="1:25" ht="93.75" x14ac:dyDescent="0.2">
      <c r="A1047" s="46" t="s">
        <v>0</v>
      </c>
      <c r="B1047" s="47" t="s">
        <v>1886</v>
      </c>
      <c r="C1047" s="48" t="s">
        <v>1956</v>
      </c>
      <c r="D1047" s="5">
        <v>0</v>
      </c>
      <c r="E1047" s="5" t="s">
        <v>2747</v>
      </c>
      <c r="F1047" s="5">
        <v>0</v>
      </c>
      <c r="G1047" s="5">
        <v>0</v>
      </c>
      <c r="H1047" s="5">
        <v>0</v>
      </c>
      <c r="I1047" s="5">
        <v>0</v>
      </c>
      <c r="J1047" s="5">
        <v>0</v>
      </c>
      <c r="K1047" s="5">
        <v>0</v>
      </c>
      <c r="L1047" s="6" t="s">
        <v>3053</v>
      </c>
      <c r="M1047" s="5">
        <v>0</v>
      </c>
      <c r="N1047" s="1" t="s">
        <v>2926</v>
      </c>
      <c r="O1047" s="1" t="s">
        <v>3053</v>
      </c>
      <c r="P1047" s="3">
        <v>0</v>
      </c>
      <c r="Q1047" s="3">
        <v>0</v>
      </c>
      <c r="R1047" s="3">
        <v>0</v>
      </c>
      <c r="S1047" s="3">
        <v>0</v>
      </c>
      <c r="T1047" s="3">
        <v>0</v>
      </c>
      <c r="U1047" s="3">
        <v>0</v>
      </c>
      <c r="V1047" s="3">
        <v>0</v>
      </c>
      <c r="W1047" s="3">
        <v>2</v>
      </c>
      <c r="X1047" s="3">
        <v>0</v>
      </c>
      <c r="Y1047" s="3">
        <v>0</v>
      </c>
    </row>
    <row r="1048" spans="1:25" ht="56.25" x14ac:dyDescent="0.2">
      <c r="A1048" s="46" t="s">
        <v>0</v>
      </c>
      <c r="B1048" s="47" t="s">
        <v>1957</v>
      </c>
      <c r="C1048" s="48" t="s">
        <v>1958</v>
      </c>
      <c r="D1048" s="5">
        <v>21.01399494</v>
      </c>
      <c r="E1048" s="5" t="s">
        <v>2747</v>
      </c>
      <c r="F1048" s="5">
        <v>21.01399494</v>
      </c>
      <c r="G1048" s="5">
        <v>0</v>
      </c>
      <c r="H1048" s="5">
        <v>0</v>
      </c>
      <c r="I1048" s="5">
        <v>21.01399494</v>
      </c>
      <c r="J1048" s="5">
        <v>0</v>
      </c>
      <c r="K1048" s="5">
        <v>17.51212078</v>
      </c>
      <c r="L1048" s="6">
        <v>2025</v>
      </c>
      <c r="M1048" s="5">
        <v>17.51212078</v>
      </c>
      <c r="N1048" s="1" t="s">
        <v>2938</v>
      </c>
      <c r="O1048" s="1" t="s">
        <v>3053</v>
      </c>
      <c r="P1048" s="3">
        <v>0</v>
      </c>
      <c r="Q1048" s="3">
        <v>0</v>
      </c>
      <c r="R1048" s="3">
        <v>0</v>
      </c>
      <c r="S1048" s="3">
        <v>0</v>
      </c>
      <c r="T1048" s="3">
        <v>0</v>
      </c>
      <c r="U1048" s="3">
        <v>0</v>
      </c>
      <c r="V1048" s="3">
        <v>0</v>
      </c>
      <c r="W1048" s="3">
        <v>5</v>
      </c>
      <c r="X1048" s="3">
        <v>0</v>
      </c>
      <c r="Y1048" s="3">
        <v>0</v>
      </c>
    </row>
    <row r="1049" spans="1:25" ht="93.75" x14ac:dyDescent="0.2">
      <c r="A1049" s="46" t="s">
        <v>0</v>
      </c>
      <c r="B1049" s="47" t="s">
        <v>1959</v>
      </c>
      <c r="C1049" s="48" t="s">
        <v>1960</v>
      </c>
      <c r="D1049" s="5">
        <v>0</v>
      </c>
      <c r="E1049" s="5" t="s">
        <v>2747</v>
      </c>
      <c r="F1049" s="5">
        <v>0</v>
      </c>
      <c r="G1049" s="5">
        <v>0</v>
      </c>
      <c r="H1049" s="5">
        <v>0</v>
      </c>
      <c r="I1049" s="5">
        <v>0</v>
      </c>
      <c r="J1049" s="5">
        <v>0</v>
      </c>
      <c r="K1049" s="5">
        <v>0</v>
      </c>
      <c r="L1049" s="6" t="s">
        <v>3053</v>
      </c>
      <c r="M1049" s="5">
        <v>0</v>
      </c>
      <c r="N1049" s="1" t="s">
        <v>2926</v>
      </c>
      <c r="O1049" s="1" t="s">
        <v>3053</v>
      </c>
      <c r="P1049" s="3">
        <v>0</v>
      </c>
      <c r="Q1049" s="3">
        <v>0</v>
      </c>
      <c r="R1049" s="3">
        <v>0</v>
      </c>
      <c r="S1049" s="3">
        <v>0</v>
      </c>
      <c r="T1049" s="3">
        <v>0</v>
      </c>
      <c r="U1049" s="3">
        <v>0</v>
      </c>
      <c r="V1049" s="3">
        <v>0</v>
      </c>
      <c r="W1049" s="3">
        <v>3</v>
      </c>
      <c r="X1049" s="3">
        <v>0</v>
      </c>
      <c r="Y1049" s="3">
        <v>0</v>
      </c>
    </row>
    <row r="1050" spans="1:25" ht="56.25" x14ac:dyDescent="0.2">
      <c r="A1050" s="46" t="s">
        <v>0</v>
      </c>
      <c r="B1050" s="47" t="s">
        <v>1961</v>
      </c>
      <c r="C1050" s="48" t="s">
        <v>1962</v>
      </c>
      <c r="D1050" s="5">
        <v>34.055805700000001</v>
      </c>
      <c r="E1050" s="5" t="s">
        <v>3055</v>
      </c>
      <c r="F1050" s="5">
        <v>13.56</v>
      </c>
      <c r="G1050" s="5">
        <v>0</v>
      </c>
      <c r="H1050" s="5">
        <v>0</v>
      </c>
      <c r="I1050" s="5">
        <v>7.3486108938400863</v>
      </c>
      <c r="J1050" s="5">
        <v>6.2113891061599134</v>
      </c>
      <c r="K1050" s="5">
        <v>0</v>
      </c>
      <c r="L1050" s="6">
        <v>2015</v>
      </c>
      <c r="M1050" s="5">
        <v>28.980992669999999</v>
      </c>
      <c r="N1050" s="1" t="s">
        <v>2951</v>
      </c>
      <c r="O1050" s="1" t="s">
        <v>3053</v>
      </c>
      <c r="P1050" s="3">
        <v>0</v>
      </c>
      <c r="Q1050" s="3">
        <v>0</v>
      </c>
      <c r="R1050" s="3">
        <v>0</v>
      </c>
      <c r="S1050" s="3">
        <v>0</v>
      </c>
      <c r="T1050" s="3">
        <v>0</v>
      </c>
      <c r="U1050" s="3">
        <v>0</v>
      </c>
      <c r="V1050" s="3">
        <v>0</v>
      </c>
      <c r="W1050" s="3">
        <v>1</v>
      </c>
      <c r="X1050" s="3">
        <v>0</v>
      </c>
      <c r="Y1050" s="3">
        <v>0</v>
      </c>
    </row>
    <row r="1051" spans="1:25" ht="56.25" x14ac:dyDescent="0.2">
      <c r="A1051" s="46" t="s">
        <v>0</v>
      </c>
      <c r="B1051" s="47" t="s">
        <v>1279</v>
      </c>
      <c r="C1051" s="48" t="s">
        <v>1963</v>
      </c>
      <c r="D1051" s="5">
        <v>0.45285000000000003</v>
      </c>
      <c r="E1051" s="5" t="s">
        <v>3054</v>
      </c>
      <c r="F1051" s="5">
        <v>0.45</v>
      </c>
      <c r="G1051" s="5">
        <v>0</v>
      </c>
      <c r="H1051" s="5">
        <v>0</v>
      </c>
      <c r="I1051" s="5">
        <v>0</v>
      </c>
      <c r="J1051" s="5">
        <v>0.45</v>
      </c>
      <c r="K1051" s="5">
        <v>0</v>
      </c>
      <c r="L1051" s="6">
        <v>2015</v>
      </c>
      <c r="M1051" s="5">
        <v>0.38420593000000003</v>
      </c>
      <c r="N1051" s="1" t="s">
        <v>2952</v>
      </c>
      <c r="O1051" s="1" t="s">
        <v>3053</v>
      </c>
      <c r="P1051" s="3">
        <v>0</v>
      </c>
      <c r="Q1051" s="3">
        <v>0</v>
      </c>
      <c r="R1051" s="3">
        <v>0</v>
      </c>
      <c r="S1051" s="3">
        <v>0</v>
      </c>
      <c r="T1051" s="3">
        <v>0</v>
      </c>
      <c r="U1051" s="3">
        <v>0</v>
      </c>
      <c r="V1051" s="3">
        <v>0</v>
      </c>
      <c r="W1051" s="3">
        <v>1</v>
      </c>
      <c r="X1051" s="3">
        <v>0</v>
      </c>
      <c r="Y1051" s="3">
        <v>0</v>
      </c>
    </row>
    <row r="1052" spans="1:25" ht="56.25" x14ac:dyDescent="0.2">
      <c r="A1052" s="46" t="s">
        <v>0</v>
      </c>
      <c r="B1052" s="47" t="s">
        <v>1964</v>
      </c>
      <c r="C1052" s="48" t="s">
        <v>1965</v>
      </c>
      <c r="D1052" s="5">
        <v>0.31680000000000003</v>
      </c>
      <c r="E1052" s="5" t="s">
        <v>3054</v>
      </c>
      <c r="F1052" s="5">
        <v>0.31680000000000003</v>
      </c>
      <c r="G1052" s="5">
        <v>0</v>
      </c>
      <c r="H1052" s="5">
        <v>0</v>
      </c>
      <c r="I1052" s="5">
        <v>0</v>
      </c>
      <c r="J1052" s="5">
        <v>0.31680000000000003</v>
      </c>
      <c r="K1052" s="5">
        <v>1.8E-3</v>
      </c>
      <c r="L1052" s="6">
        <v>2016</v>
      </c>
      <c r="M1052" s="5">
        <v>0.26874914999999999</v>
      </c>
      <c r="N1052" s="1" t="s">
        <v>2953</v>
      </c>
      <c r="O1052" s="1" t="s">
        <v>3053</v>
      </c>
      <c r="P1052" s="3">
        <v>0</v>
      </c>
      <c r="Q1052" s="3">
        <v>0</v>
      </c>
      <c r="R1052" s="3">
        <v>0</v>
      </c>
      <c r="S1052" s="3">
        <v>0</v>
      </c>
      <c r="T1052" s="3">
        <v>0</v>
      </c>
      <c r="U1052" s="3">
        <v>0</v>
      </c>
      <c r="V1052" s="3">
        <v>0</v>
      </c>
      <c r="W1052" s="3">
        <v>1</v>
      </c>
      <c r="X1052" s="3">
        <v>0</v>
      </c>
      <c r="Y1052" s="3">
        <v>0</v>
      </c>
    </row>
    <row r="1053" spans="1:25" ht="93.75" x14ac:dyDescent="0.2">
      <c r="A1053" s="46" t="s">
        <v>0</v>
      </c>
      <c r="B1053" s="47" t="s">
        <v>1966</v>
      </c>
      <c r="C1053" s="48" t="s">
        <v>1967</v>
      </c>
      <c r="D1053" s="5">
        <v>0</v>
      </c>
      <c r="E1053" s="5" t="s">
        <v>2747</v>
      </c>
      <c r="F1053" s="5">
        <v>0</v>
      </c>
      <c r="G1053" s="5">
        <v>0</v>
      </c>
      <c r="H1053" s="5">
        <v>0</v>
      </c>
      <c r="I1053" s="5">
        <v>0</v>
      </c>
      <c r="J1053" s="5">
        <v>0</v>
      </c>
      <c r="K1053" s="5">
        <v>0</v>
      </c>
      <c r="L1053" s="6" t="s">
        <v>3053</v>
      </c>
      <c r="M1053" s="5">
        <v>0</v>
      </c>
      <c r="N1053" s="1" t="s">
        <v>2926</v>
      </c>
      <c r="O1053" s="1" t="s">
        <v>3053</v>
      </c>
      <c r="P1053" s="3">
        <v>0</v>
      </c>
      <c r="Q1053" s="3">
        <v>0</v>
      </c>
      <c r="R1053" s="3">
        <v>0</v>
      </c>
      <c r="S1053" s="3">
        <v>0</v>
      </c>
      <c r="T1053" s="3">
        <v>0</v>
      </c>
      <c r="U1053" s="3">
        <v>0</v>
      </c>
      <c r="V1053" s="3">
        <v>0</v>
      </c>
      <c r="W1053" s="3">
        <v>2</v>
      </c>
      <c r="X1053" s="3">
        <v>0</v>
      </c>
      <c r="Y1053" s="3">
        <v>0</v>
      </c>
    </row>
    <row r="1054" spans="1:25" ht="93.75" x14ac:dyDescent="0.2">
      <c r="A1054" s="46" t="s">
        <v>0</v>
      </c>
      <c r="B1054" s="47" t="s">
        <v>1968</v>
      </c>
      <c r="C1054" s="48" t="s">
        <v>1969</v>
      </c>
      <c r="D1054" s="5">
        <v>0</v>
      </c>
      <c r="E1054" s="5" t="s">
        <v>2747</v>
      </c>
      <c r="F1054" s="5">
        <v>0</v>
      </c>
      <c r="G1054" s="5">
        <v>0</v>
      </c>
      <c r="H1054" s="5">
        <v>0</v>
      </c>
      <c r="I1054" s="5">
        <v>0</v>
      </c>
      <c r="J1054" s="5">
        <v>0</v>
      </c>
      <c r="K1054" s="5">
        <v>0</v>
      </c>
      <c r="L1054" s="6" t="s">
        <v>3053</v>
      </c>
      <c r="M1054" s="5">
        <v>0</v>
      </c>
      <c r="N1054" s="1" t="s">
        <v>2926</v>
      </c>
      <c r="O1054" s="1" t="s">
        <v>3053</v>
      </c>
      <c r="P1054" s="3">
        <v>0</v>
      </c>
      <c r="Q1054" s="3">
        <v>0</v>
      </c>
      <c r="R1054" s="3">
        <v>0</v>
      </c>
      <c r="S1054" s="3">
        <v>0</v>
      </c>
      <c r="T1054" s="3">
        <v>0</v>
      </c>
      <c r="U1054" s="3">
        <v>0</v>
      </c>
      <c r="V1054" s="3">
        <v>0</v>
      </c>
      <c r="W1054" s="3">
        <v>4</v>
      </c>
      <c r="X1054" s="3">
        <v>0</v>
      </c>
      <c r="Y1054" s="3">
        <v>0</v>
      </c>
    </row>
    <row r="1055" spans="1:25" ht="56.25" x14ac:dyDescent="0.2">
      <c r="A1055" s="46" t="s">
        <v>0</v>
      </c>
      <c r="B1055" s="47" t="s">
        <v>1970</v>
      </c>
      <c r="C1055" s="48" t="s">
        <v>1971</v>
      </c>
      <c r="D1055" s="5">
        <v>28.781293099999999</v>
      </c>
      <c r="E1055" s="5" t="s">
        <v>2747</v>
      </c>
      <c r="F1055" s="5">
        <v>28.781293099999999</v>
      </c>
      <c r="G1055" s="5">
        <v>0</v>
      </c>
      <c r="H1055" s="5">
        <v>0</v>
      </c>
      <c r="I1055" s="5">
        <v>18.568009709999998</v>
      </c>
      <c r="J1055" s="5">
        <v>10.213283390000001</v>
      </c>
      <c r="K1055" s="5">
        <v>18.022583260000001</v>
      </c>
      <c r="L1055" s="6">
        <v>2019</v>
      </c>
      <c r="M1055" s="5">
        <v>24.388434829999998</v>
      </c>
      <c r="N1055" s="1" t="s">
        <v>2954</v>
      </c>
      <c r="O1055" s="1" t="s">
        <v>3053</v>
      </c>
      <c r="P1055" s="3">
        <v>0</v>
      </c>
      <c r="Q1055" s="3">
        <v>0</v>
      </c>
      <c r="R1055" s="3">
        <v>0</v>
      </c>
      <c r="S1055" s="3">
        <v>0</v>
      </c>
      <c r="T1055" s="3">
        <v>0</v>
      </c>
      <c r="U1055" s="3">
        <v>0</v>
      </c>
      <c r="V1055" s="3">
        <v>0</v>
      </c>
      <c r="W1055" s="3">
        <v>60</v>
      </c>
      <c r="X1055" s="3">
        <v>0</v>
      </c>
      <c r="Y1055" s="3">
        <v>0</v>
      </c>
    </row>
    <row r="1056" spans="1:25" ht="37.5" x14ac:dyDescent="0.2">
      <c r="A1056" s="46" t="s">
        <v>0</v>
      </c>
      <c r="B1056" s="47" t="s">
        <v>1972</v>
      </c>
      <c r="C1056" s="48" t="s">
        <v>1973</v>
      </c>
      <c r="D1056" s="5">
        <v>7.0723260799999998</v>
      </c>
      <c r="E1056" s="5" t="s">
        <v>3054</v>
      </c>
      <c r="F1056" s="5">
        <v>7.0723260799999998</v>
      </c>
      <c r="G1056" s="5">
        <v>0</v>
      </c>
      <c r="H1056" s="5">
        <v>0</v>
      </c>
      <c r="I1056" s="5">
        <v>7.0723260799999998</v>
      </c>
      <c r="J1056" s="5">
        <v>0</v>
      </c>
      <c r="K1056" s="5">
        <v>5.9934966700000007</v>
      </c>
      <c r="L1056" s="6">
        <v>2018</v>
      </c>
      <c r="M1056" s="5">
        <v>5.9934966700000007</v>
      </c>
      <c r="N1056" s="1" t="s">
        <v>2955</v>
      </c>
      <c r="O1056" s="1" t="s">
        <v>3053</v>
      </c>
      <c r="P1056" s="3">
        <v>0</v>
      </c>
      <c r="Q1056" s="3">
        <v>0</v>
      </c>
      <c r="R1056" s="3">
        <v>0</v>
      </c>
      <c r="S1056" s="3">
        <v>0</v>
      </c>
      <c r="T1056" s="3">
        <v>0</v>
      </c>
      <c r="U1056" s="3">
        <v>0</v>
      </c>
      <c r="V1056" s="3">
        <v>0</v>
      </c>
      <c r="W1056" s="3">
        <v>55</v>
      </c>
      <c r="X1056" s="3">
        <v>0</v>
      </c>
      <c r="Y1056" s="3">
        <v>0</v>
      </c>
    </row>
    <row r="1057" spans="1:25" ht="37.5" x14ac:dyDescent="0.2">
      <c r="A1057" s="46" t="s">
        <v>0</v>
      </c>
      <c r="B1057" s="47" t="s">
        <v>1974</v>
      </c>
      <c r="C1057" s="48" t="s">
        <v>1975</v>
      </c>
      <c r="D1057" s="5">
        <v>4.91420747</v>
      </c>
      <c r="E1057" s="5" t="s">
        <v>2747</v>
      </c>
      <c r="F1057" s="5">
        <v>4.91420747</v>
      </c>
      <c r="G1057" s="5">
        <v>0</v>
      </c>
      <c r="H1057" s="5">
        <v>0</v>
      </c>
      <c r="I1057" s="5">
        <v>3.8462598699999999</v>
      </c>
      <c r="J1057" s="5">
        <v>1.0679476000000001</v>
      </c>
      <c r="K1057" s="5">
        <v>3.2311496700000006</v>
      </c>
      <c r="L1057" s="6">
        <v>2022</v>
      </c>
      <c r="M1057" s="5">
        <v>4.2026923800000002</v>
      </c>
      <c r="N1057" s="1" t="s">
        <v>2956</v>
      </c>
      <c r="O1057" s="1" t="s">
        <v>3053</v>
      </c>
      <c r="P1057" s="3">
        <v>0</v>
      </c>
      <c r="Q1057" s="3">
        <v>0</v>
      </c>
      <c r="R1057" s="3">
        <v>0</v>
      </c>
      <c r="S1057" s="3">
        <v>0</v>
      </c>
      <c r="T1057" s="3">
        <v>0</v>
      </c>
      <c r="U1057" s="3">
        <v>0</v>
      </c>
      <c r="V1057" s="3">
        <v>0</v>
      </c>
      <c r="W1057" s="3">
        <v>21</v>
      </c>
      <c r="X1057" s="3">
        <v>0</v>
      </c>
      <c r="Y1057" s="3">
        <v>0</v>
      </c>
    </row>
    <row r="1058" spans="1:25" ht="37.5" x14ac:dyDescent="0.2">
      <c r="A1058" s="46" t="s">
        <v>0</v>
      </c>
      <c r="B1058" s="47" t="s">
        <v>1976</v>
      </c>
      <c r="C1058" s="48" t="s">
        <v>1977</v>
      </c>
      <c r="D1058" s="5">
        <v>3.7463041800000001</v>
      </c>
      <c r="E1058" s="5" t="s">
        <v>3054</v>
      </c>
      <c r="F1058" s="5">
        <v>3.7463041800000001</v>
      </c>
      <c r="G1058" s="5">
        <v>0</v>
      </c>
      <c r="H1058" s="5">
        <v>0</v>
      </c>
      <c r="I1058" s="5">
        <v>3.2477441800000002</v>
      </c>
      <c r="J1058" s="5">
        <v>0.49856</v>
      </c>
      <c r="K1058" s="5">
        <v>2.7523255800000004</v>
      </c>
      <c r="L1058" s="6">
        <v>2017</v>
      </c>
      <c r="M1058" s="5">
        <v>3.1748340400000004</v>
      </c>
      <c r="N1058" s="1" t="s">
        <v>2956</v>
      </c>
      <c r="O1058" s="1" t="s">
        <v>3053</v>
      </c>
      <c r="P1058" s="3">
        <v>0</v>
      </c>
      <c r="Q1058" s="3">
        <v>0</v>
      </c>
      <c r="R1058" s="3">
        <v>0</v>
      </c>
      <c r="S1058" s="3">
        <v>0</v>
      </c>
      <c r="T1058" s="3">
        <v>0</v>
      </c>
      <c r="U1058" s="3">
        <v>0</v>
      </c>
      <c r="V1058" s="3">
        <v>0</v>
      </c>
      <c r="W1058" s="3">
        <v>29</v>
      </c>
      <c r="X1058" s="3">
        <v>0</v>
      </c>
      <c r="Y1058" s="3">
        <v>0</v>
      </c>
    </row>
    <row r="1059" spans="1:25" ht="37.5" x14ac:dyDescent="0.2">
      <c r="A1059" s="46" t="s">
        <v>0</v>
      </c>
      <c r="B1059" s="47" t="s">
        <v>1978</v>
      </c>
      <c r="C1059" s="48" t="s">
        <v>1979</v>
      </c>
      <c r="D1059" s="5">
        <v>7.5797699500000002</v>
      </c>
      <c r="E1059" s="5" t="s">
        <v>3054</v>
      </c>
      <c r="F1059" s="5">
        <v>7.5797699500000002</v>
      </c>
      <c r="G1059" s="5">
        <v>0</v>
      </c>
      <c r="H1059" s="5">
        <v>0</v>
      </c>
      <c r="I1059" s="5">
        <v>1.7697839500000001</v>
      </c>
      <c r="J1059" s="5">
        <v>5.8099860000000003</v>
      </c>
      <c r="K1059" s="5">
        <v>1.8787269099999997</v>
      </c>
      <c r="L1059" s="6">
        <v>2018</v>
      </c>
      <c r="M1059" s="5">
        <v>6.4813336900000005</v>
      </c>
      <c r="N1059" s="1" t="s">
        <v>2957</v>
      </c>
      <c r="O1059" s="1" t="s">
        <v>3053</v>
      </c>
      <c r="P1059" s="3">
        <v>0</v>
      </c>
      <c r="Q1059" s="3">
        <v>0</v>
      </c>
      <c r="R1059" s="3">
        <v>0</v>
      </c>
      <c r="S1059" s="3">
        <v>0</v>
      </c>
      <c r="T1059" s="3">
        <v>0</v>
      </c>
      <c r="U1059" s="3">
        <v>0</v>
      </c>
      <c r="V1059" s="3">
        <v>0</v>
      </c>
      <c r="W1059" s="3">
        <v>24</v>
      </c>
      <c r="X1059" s="3">
        <v>0</v>
      </c>
      <c r="Y1059" s="3">
        <v>0</v>
      </c>
    </row>
    <row r="1060" spans="1:25" ht="75" x14ac:dyDescent="0.2">
      <c r="A1060" s="46" t="s">
        <v>0</v>
      </c>
      <c r="B1060" s="47" t="s">
        <v>1980</v>
      </c>
      <c r="C1060" s="48" t="s">
        <v>1981</v>
      </c>
      <c r="D1060" s="5">
        <v>17.523760190000001</v>
      </c>
      <c r="E1060" s="5" t="s">
        <v>2747</v>
      </c>
      <c r="F1060" s="5">
        <v>17.523760190000001</v>
      </c>
      <c r="G1060" s="5">
        <v>0</v>
      </c>
      <c r="H1060" s="5">
        <v>0</v>
      </c>
      <c r="I1060" s="5">
        <v>17.523760190000001</v>
      </c>
      <c r="J1060" s="5">
        <v>0</v>
      </c>
      <c r="K1060" s="5">
        <v>14.76350205</v>
      </c>
      <c r="L1060" s="6">
        <v>2024</v>
      </c>
      <c r="M1060" s="5">
        <v>14.76350205</v>
      </c>
      <c r="N1060" s="1" t="s">
        <v>2958</v>
      </c>
      <c r="O1060" s="1" t="s">
        <v>3053</v>
      </c>
      <c r="P1060" s="3">
        <v>0</v>
      </c>
      <c r="Q1060" s="3">
        <v>0</v>
      </c>
      <c r="R1060" s="3">
        <v>0</v>
      </c>
      <c r="S1060" s="3">
        <v>0</v>
      </c>
      <c r="T1060" s="3">
        <v>0</v>
      </c>
      <c r="U1060" s="3">
        <v>0</v>
      </c>
      <c r="V1060" s="3">
        <v>0</v>
      </c>
      <c r="W1060" s="3">
        <v>43</v>
      </c>
      <c r="X1060" s="3">
        <v>0</v>
      </c>
      <c r="Y1060" s="3">
        <v>0</v>
      </c>
    </row>
    <row r="1061" spans="1:25" ht="75" x14ac:dyDescent="0.2">
      <c r="A1061" s="46" t="s">
        <v>0</v>
      </c>
      <c r="B1061" s="47" t="s">
        <v>1982</v>
      </c>
      <c r="C1061" s="48" t="s">
        <v>1983</v>
      </c>
      <c r="D1061" s="5">
        <v>15.142529270000001</v>
      </c>
      <c r="E1061" s="5" t="s">
        <v>2747</v>
      </c>
      <c r="F1061" s="5">
        <v>15.142529269999999</v>
      </c>
      <c r="G1061" s="5">
        <v>0</v>
      </c>
      <c r="H1061" s="5">
        <v>0</v>
      </c>
      <c r="I1061" s="5">
        <v>12.44252927</v>
      </c>
      <c r="J1061" s="5">
        <v>2.7</v>
      </c>
      <c r="K1061" s="5">
        <v>12.70900569</v>
      </c>
      <c r="L1061" s="6">
        <v>2019</v>
      </c>
      <c r="M1061" s="5">
        <v>12.70900569</v>
      </c>
      <c r="N1061" s="1" t="s">
        <v>2959</v>
      </c>
      <c r="O1061" s="1" t="s">
        <v>3053</v>
      </c>
      <c r="P1061" s="3">
        <v>0</v>
      </c>
      <c r="Q1061" s="3">
        <v>0</v>
      </c>
      <c r="R1061" s="3">
        <v>0</v>
      </c>
      <c r="S1061" s="3">
        <v>0</v>
      </c>
      <c r="T1061" s="3">
        <v>0</v>
      </c>
      <c r="U1061" s="3">
        <v>0</v>
      </c>
      <c r="V1061" s="3">
        <v>0</v>
      </c>
      <c r="W1061" s="3">
        <v>27</v>
      </c>
      <c r="X1061" s="3">
        <v>0</v>
      </c>
      <c r="Y1061" s="3">
        <v>0</v>
      </c>
    </row>
    <row r="1062" spans="1:25" ht="56.25" x14ac:dyDescent="0.2">
      <c r="A1062" s="46" t="s">
        <v>0</v>
      </c>
      <c r="B1062" s="47" t="s">
        <v>1984</v>
      </c>
      <c r="C1062" s="48" t="s">
        <v>1985</v>
      </c>
      <c r="D1062" s="5">
        <v>5.3961192600000008</v>
      </c>
      <c r="E1062" s="5" t="s">
        <v>2747</v>
      </c>
      <c r="F1062" s="5">
        <v>5.3961192600000008</v>
      </c>
      <c r="G1062" s="5">
        <v>0</v>
      </c>
      <c r="H1062" s="5">
        <v>0</v>
      </c>
      <c r="I1062" s="5">
        <v>2.3692472600000003</v>
      </c>
      <c r="J1062" s="5">
        <v>3.0268720000000005</v>
      </c>
      <c r="K1062" s="5">
        <v>3.4858227200000003</v>
      </c>
      <c r="L1062" s="6">
        <v>2019</v>
      </c>
      <c r="M1062" s="5">
        <v>4.5705684799999995</v>
      </c>
      <c r="N1062" s="1" t="s">
        <v>2960</v>
      </c>
      <c r="O1062" s="1" t="s">
        <v>3053</v>
      </c>
      <c r="P1062" s="3">
        <v>0</v>
      </c>
      <c r="Q1062" s="3">
        <v>0</v>
      </c>
      <c r="R1062" s="3">
        <v>0</v>
      </c>
      <c r="S1062" s="3">
        <v>0</v>
      </c>
      <c r="T1062" s="3">
        <v>0</v>
      </c>
      <c r="U1062" s="3">
        <v>0</v>
      </c>
      <c r="V1062" s="3">
        <v>0</v>
      </c>
      <c r="W1062" s="3">
        <v>51</v>
      </c>
      <c r="X1062" s="3">
        <v>0</v>
      </c>
      <c r="Y1062" s="3">
        <v>0</v>
      </c>
    </row>
    <row r="1063" spans="1:25" ht="75" x14ac:dyDescent="0.2">
      <c r="A1063" s="46" t="s">
        <v>0</v>
      </c>
      <c r="B1063" s="47" t="s">
        <v>1986</v>
      </c>
      <c r="C1063" s="48" t="s">
        <v>1987</v>
      </c>
      <c r="D1063" s="5">
        <v>0.99798788000000005</v>
      </c>
      <c r="E1063" s="5" t="s">
        <v>3054</v>
      </c>
      <c r="F1063" s="5">
        <v>0.99798788000000005</v>
      </c>
      <c r="G1063" s="5">
        <v>0</v>
      </c>
      <c r="H1063" s="5">
        <v>0</v>
      </c>
      <c r="I1063" s="5">
        <v>0.84179128000000003</v>
      </c>
      <c r="J1063" s="5">
        <v>0.15619660000000002</v>
      </c>
      <c r="K1063" s="5">
        <v>0.77344600000000008</v>
      </c>
      <c r="L1063" s="6">
        <v>2017</v>
      </c>
      <c r="M1063" s="5">
        <v>0.90581600000000007</v>
      </c>
      <c r="N1063" s="1" t="s">
        <v>2961</v>
      </c>
      <c r="O1063" s="1" t="s">
        <v>3053</v>
      </c>
      <c r="P1063" s="3">
        <v>0</v>
      </c>
      <c r="Q1063" s="3">
        <v>0</v>
      </c>
      <c r="R1063" s="3">
        <v>0</v>
      </c>
      <c r="S1063" s="3">
        <v>0</v>
      </c>
      <c r="T1063" s="3">
        <v>0</v>
      </c>
      <c r="U1063" s="3">
        <v>0</v>
      </c>
      <c r="V1063" s="3">
        <v>0</v>
      </c>
      <c r="W1063" s="3">
        <v>12</v>
      </c>
      <c r="X1063" s="3">
        <v>0</v>
      </c>
      <c r="Y1063" s="3">
        <v>0</v>
      </c>
    </row>
    <row r="1064" spans="1:25" ht="37.5" x14ac:dyDescent="0.2">
      <c r="A1064" s="46" t="s">
        <v>0</v>
      </c>
      <c r="B1064" s="47" t="s">
        <v>1988</v>
      </c>
      <c r="C1064" s="48" t="s">
        <v>1989</v>
      </c>
      <c r="D1064" s="5">
        <v>7.7134831100000003</v>
      </c>
      <c r="E1064" s="5" t="s">
        <v>2747</v>
      </c>
      <c r="F1064" s="5">
        <v>7.7134831100000003</v>
      </c>
      <c r="G1064" s="5">
        <v>0</v>
      </c>
      <c r="H1064" s="5">
        <v>0</v>
      </c>
      <c r="I1064" s="5">
        <v>3.9887568099999999</v>
      </c>
      <c r="J1064" s="5">
        <v>3.7247263000000004</v>
      </c>
      <c r="K1064" s="5">
        <v>5.9148077299999997</v>
      </c>
      <c r="L1064" s="6">
        <v>2019</v>
      </c>
      <c r="M1064" s="5">
        <v>6.5174924799999996</v>
      </c>
      <c r="N1064" s="1" t="s">
        <v>2962</v>
      </c>
      <c r="O1064" s="1" t="s">
        <v>3053</v>
      </c>
      <c r="P1064" s="3">
        <v>0</v>
      </c>
      <c r="Q1064" s="3">
        <v>0</v>
      </c>
      <c r="R1064" s="3">
        <v>0</v>
      </c>
      <c r="S1064" s="3">
        <v>0</v>
      </c>
      <c r="T1064" s="3">
        <v>0</v>
      </c>
      <c r="U1064" s="3">
        <v>0</v>
      </c>
      <c r="V1064" s="3">
        <v>0</v>
      </c>
      <c r="W1064" s="3">
        <v>34</v>
      </c>
      <c r="X1064" s="3">
        <v>0</v>
      </c>
      <c r="Y1064" s="3">
        <v>0</v>
      </c>
    </row>
    <row r="1065" spans="1:25" ht="75" x14ac:dyDescent="0.2">
      <c r="A1065" s="46" t="s">
        <v>0</v>
      </c>
      <c r="B1065" s="47" t="s">
        <v>1990</v>
      </c>
      <c r="C1065" s="48" t="s">
        <v>1991</v>
      </c>
      <c r="D1065" s="5">
        <v>21.538971689999997</v>
      </c>
      <c r="E1065" s="5" t="s">
        <v>3055</v>
      </c>
      <c r="F1065" s="5">
        <v>21.538971689999997</v>
      </c>
      <c r="G1065" s="5">
        <v>0</v>
      </c>
      <c r="H1065" s="5">
        <v>0</v>
      </c>
      <c r="I1065" s="5">
        <v>9.238390540000001</v>
      </c>
      <c r="J1065" s="5">
        <v>12.300581149999999</v>
      </c>
      <c r="K1065" s="5">
        <v>18.5618208</v>
      </c>
      <c r="L1065" s="6">
        <v>2018</v>
      </c>
      <c r="M1065" s="5">
        <v>18.5618208</v>
      </c>
      <c r="N1065" s="1" t="s">
        <v>2963</v>
      </c>
      <c r="O1065" s="1" t="s">
        <v>3053</v>
      </c>
      <c r="P1065" s="3">
        <v>0</v>
      </c>
      <c r="Q1065" s="3">
        <v>0</v>
      </c>
      <c r="R1065" s="3">
        <v>0</v>
      </c>
      <c r="S1065" s="3">
        <v>0</v>
      </c>
      <c r="T1065" s="3">
        <v>0</v>
      </c>
      <c r="U1065" s="3">
        <v>0</v>
      </c>
      <c r="V1065" s="3">
        <v>0</v>
      </c>
      <c r="W1065" s="3">
        <v>0</v>
      </c>
      <c r="X1065" s="3">
        <v>0</v>
      </c>
      <c r="Y1065" s="3">
        <v>25</v>
      </c>
    </row>
    <row r="1066" spans="1:25" ht="56.25" x14ac:dyDescent="0.2">
      <c r="A1066" s="46" t="s">
        <v>0</v>
      </c>
      <c r="B1066" s="47" t="s">
        <v>1992</v>
      </c>
      <c r="C1066" s="48" t="s">
        <v>1993</v>
      </c>
      <c r="D1066" s="5">
        <v>10.030724859999999</v>
      </c>
      <c r="E1066" s="5" t="s">
        <v>3055</v>
      </c>
      <c r="F1066" s="5">
        <v>10.030724859999998</v>
      </c>
      <c r="G1066" s="5">
        <v>0</v>
      </c>
      <c r="H1066" s="5">
        <v>0</v>
      </c>
      <c r="I1066" s="5">
        <v>9.2922015399999989</v>
      </c>
      <c r="J1066" s="5">
        <v>0.73852331999999998</v>
      </c>
      <c r="K1066" s="5">
        <v>8.2608547899999998</v>
      </c>
      <c r="L1066" s="6">
        <v>2016</v>
      </c>
      <c r="M1066" s="5">
        <v>8.6158547900000002</v>
      </c>
      <c r="N1066" s="1" t="s">
        <v>2964</v>
      </c>
      <c r="O1066" s="1" t="s">
        <v>3053</v>
      </c>
      <c r="P1066" s="3">
        <v>0</v>
      </c>
      <c r="Q1066" s="3">
        <v>0</v>
      </c>
      <c r="R1066" s="3">
        <v>0</v>
      </c>
      <c r="S1066" s="3">
        <v>0</v>
      </c>
      <c r="T1066" s="3">
        <v>0</v>
      </c>
      <c r="U1066" s="3">
        <v>144.65</v>
      </c>
      <c r="V1066" s="3">
        <v>0</v>
      </c>
      <c r="W1066" s="3">
        <v>0</v>
      </c>
      <c r="X1066" s="3">
        <v>0</v>
      </c>
      <c r="Y1066" s="3">
        <v>0</v>
      </c>
    </row>
    <row r="1067" spans="1:25" ht="56.25" x14ac:dyDescent="0.2">
      <c r="A1067" s="46" t="s">
        <v>0</v>
      </c>
      <c r="B1067" s="47" t="s">
        <v>1994</v>
      </c>
      <c r="C1067" s="48" t="s">
        <v>1995</v>
      </c>
      <c r="D1067" s="5">
        <v>6.5008500000000007</v>
      </c>
      <c r="E1067" s="5" t="s">
        <v>3054</v>
      </c>
      <c r="F1067" s="5">
        <v>6.5008500000000007</v>
      </c>
      <c r="G1067" s="5">
        <v>0</v>
      </c>
      <c r="H1067" s="5">
        <v>0</v>
      </c>
      <c r="I1067" s="5">
        <v>6.4980000000000002</v>
      </c>
      <c r="J1067" s="5">
        <v>2.8500000000000001E-3</v>
      </c>
      <c r="K1067" s="5">
        <v>5.5096296600000008</v>
      </c>
      <c r="L1067" s="6">
        <v>2016</v>
      </c>
      <c r="M1067" s="5">
        <v>5.5096296600000008</v>
      </c>
      <c r="N1067" s="1" t="s">
        <v>2965</v>
      </c>
      <c r="O1067" s="1" t="s">
        <v>3053</v>
      </c>
      <c r="P1067" s="3">
        <v>0</v>
      </c>
      <c r="Q1067" s="3">
        <v>0</v>
      </c>
      <c r="R1067" s="3">
        <v>0</v>
      </c>
      <c r="S1067" s="3">
        <v>0</v>
      </c>
      <c r="T1067" s="3">
        <v>0</v>
      </c>
      <c r="U1067" s="3">
        <v>0</v>
      </c>
      <c r="V1067" s="3">
        <v>0</v>
      </c>
      <c r="W1067" s="3">
        <v>1</v>
      </c>
      <c r="X1067" s="3">
        <v>0</v>
      </c>
      <c r="Y1067" s="3">
        <v>0</v>
      </c>
    </row>
    <row r="1068" spans="1:25" ht="93.75" x14ac:dyDescent="0.2">
      <c r="A1068" s="46" t="s">
        <v>0</v>
      </c>
      <c r="B1068" s="47" t="s">
        <v>1875</v>
      </c>
      <c r="C1068" s="48" t="s">
        <v>1996</v>
      </c>
      <c r="D1068" s="5">
        <v>0</v>
      </c>
      <c r="E1068" s="5" t="s">
        <v>2747</v>
      </c>
      <c r="F1068" s="5">
        <v>0</v>
      </c>
      <c r="G1068" s="5">
        <v>0</v>
      </c>
      <c r="H1068" s="5">
        <v>0</v>
      </c>
      <c r="I1068" s="5">
        <v>0</v>
      </c>
      <c r="J1068" s="5">
        <v>0</v>
      </c>
      <c r="K1068" s="5">
        <v>0</v>
      </c>
      <c r="L1068" s="6" t="s">
        <v>3053</v>
      </c>
      <c r="M1068" s="5">
        <v>0</v>
      </c>
      <c r="N1068" s="1" t="s">
        <v>2966</v>
      </c>
      <c r="O1068" s="1" t="s">
        <v>3053</v>
      </c>
      <c r="P1068" s="3">
        <v>0</v>
      </c>
      <c r="Q1068" s="3">
        <v>0</v>
      </c>
      <c r="R1068" s="3">
        <v>0</v>
      </c>
      <c r="S1068" s="3">
        <v>0</v>
      </c>
      <c r="T1068" s="3">
        <v>0</v>
      </c>
      <c r="U1068" s="3">
        <v>0</v>
      </c>
      <c r="V1068" s="3">
        <v>0</v>
      </c>
      <c r="W1068" s="3">
        <v>0</v>
      </c>
      <c r="X1068" s="3">
        <v>0</v>
      </c>
      <c r="Y1068" s="3">
        <v>0</v>
      </c>
    </row>
    <row r="1069" spans="1:25" ht="93.75" x14ac:dyDescent="0.2">
      <c r="A1069" s="46" t="s">
        <v>0</v>
      </c>
      <c r="B1069" s="47" t="s">
        <v>1952</v>
      </c>
      <c r="C1069" s="48" t="s">
        <v>1997</v>
      </c>
      <c r="D1069" s="5">
        <v>0</v>
      </c>
      <c r="E1069" s="5" t="s">
        <v>2747</v>
      </c>
      <c r="F1069" s="5">
        <v>0</v>
      </c>
      <c r="G1069" s="5">
        <v>0</v>
      </c>
      <c r="H1069" s="5">
        <v>0</v>
      </c>
      <c r="I1069" s="5">
        <v>0</v>
      </c>
      <c r="J1069" s="5">
        <v>0</v>
      </c>
      <c r="K1069" s="5">
        <v>0</v>
      </c>
      <c r="L1069" s="6" t="s">
        <v>3053</v>
      </c>
      <c r="M1069" s="5">
        <v>0</v>
      </c>
      <c r="N1069" s="1" t="s">
        <v>2967</v>
      </c>
      <c r="O1069" s="1" t="s">
        <v>3053</v>
      </c>
      <c r="P1069" s="3">
        <v>0</v>
      </c>
      <c r="Q1069" s="3">
        <v>0</v>
      </c>
      <c r="R1069" s="3">
        <v>0</v>
      </c>
      <c r="S1069" s="3">
        <v>0</v>
      </c>
      <c r="T1069" s="3">
        <v>0</v>
      </c>
      <c r="U1069" s="3">
        <v>0</v>
      </c>
      <c r="V1069" s="3">
        <v>0</v>
      </c>
      <c r="W1069" s="3">
        <v>0</v>
      </c>
      <c r="X1069" s="3">
        <v>0</v>
      </c>
      <c r="Y1069" s="3">
        <v>0</v>
      </c>
    </row>
    <row r="1070" spans="1:25" ht="131.25" x14ac:dyDescent="0.2">
      <c r="A1070" s="46" t="s">
        <v>0</v>
      </c>
      <c r="B1070" s="47" t="s">
        <v>1998</v>
      </c>
      <c r="C1070" s="48" t="s">
        <v>1999</v>
      </c>
      <c r="D1070" s="5">
        <v>0</v>
      </c>
      <c r="E1070" s="5" t="s">
        <v>2747</v>
      </c>
      <c r="F1070" s="5">
        <v>0</v>
      </c>
      <c r="G1070" s="5">
        <v>0</v>
      </c>
      <c r="H1070" s="5">
        <v>0</v>
      </c>
      <c r="I1070" s="5">
        <v>0</v>
      </c>
      <c r="J1070" s="5">
        <v>0</v>
      </c>
      <c r="K1070" s="5">
        <v>0</v>
      </c>
      <c r="L1070" s="6" t="s">
        <v>3053</v>
      </c>
      <c r="M1070" s="5">
        <v>0</v>
      </c>
      <c r="N1070" s="1" t="s">
        <v>2968</v>
      </c>
      <c r="O1070" s="1" t="s">
        <v>3053</v>
      </c>
      <c r="P1070" s="3">
        <v>0</v>
      </c>
      <c r="Q1070" s="3">
        <v>0</v>
      </c>
      <c r="R1070" s="3">
        <v>0</v>
      </c>
      <c r="S1070" s="3">
        <v>0</v>
      </c>
      <c r="T1070" s="3">
        <v>0</v>
      </c>
      <c r="U1070" s="3">
        <v>0</v>
      </c>
      <c r="V1070" s="3">
        <v>0</v>
      </c>
      <c r="W1070" s="3">
        <v>0</v>
      </c>
      <c r="X1070" s="3">
        <v>0</v>
      </c>
      <c r="Y1070" s="3">
        <v>0</v>
      </c>
    </row>
    <row r="1071" spans="1:25" ht="56.25" x14ac:dyDescent="0.2">
      <c r="A1071" s="46" t="s">
        <v>0</v>
      </c>
      <c r="B1071" s="47" t="s">
        <v>1862</v>
      </c>
      <c r="C1071" s="48" t="s">
        <v>2000</v>
      </c>
      <c r="D1071" s="5">
        <v>9.2147500000000004</v>
      </c>
      <c r="E1071" s="5" t="s">
        <v>3054</v>
      </c>
      <c r="F1071" s="5">
        <v>9.2147500000000004</v>
      </c>
      <c r="G1071" s="5">
        <v>0</v>
      </c>
      <c r="H1071" s="5">
        <v>0</v>
      </c>
      <c r="I1071" s="5">
        <v>9.2147500000000004</v>
      </c>
      <c r="J1071" s="5">
        <v>0</v>
      </c>
      <c r="K1071" s="5">
        <v>7.8095296599999999</v>
      </c>
      <c r="L1071" s="6">
        <v>2018</v>
      </c>
      <c r="M1071" s="5">
        <v>7.8095296599999999</v>
      </c>
      <c r="N1071" s="1" t="s">
        <v>2925</v>
      </c>
      <c r="O1071" s="1" t="s">
        <v>3053</v>
      </c>
      <c r="P1071" s="3">
        <v>0</v>
      </c>
      <c r="Q1071" s="3">
        <v>0</v>
      </c>
      <c r="R1071" s="3">
        <v>0</v>
      </c>
      <c r="S1071" s="3">
        <v>0</v>
      </c>
      <c r="T1071" s="3">
        <v>0</v>
      </c>
      <c r="U1071" s="3">
        <v>0</v>
      </c>
      <c r="V1071" s="3">
        <v>0</v>
      </c>
      <c r="W1071" s="3">
        <v>1</v>
      </c>
      <c r="X1071" s="3">
        <v>0</v>
      </c>
      <c r="Y1071" s="3">
        <v>0</v>
      </c>
    </row>
    <row r="1072" spans="1:25" ht="112.5" x14ac:dyDescent="0.2">
      <c r="A1072" s="46" t="s">
        <v>0</v>
      </c>
      <c r="B1072" s="47" t="s">
        <v>1954</v>
      </c>
      <c r="C1072" s="48" t="s">
        <v>2001</v>
      </c>
      <c r="D1072" s="5">
        <v>0</v>
      </c>
      <c r="E1072" s="5" t="s">
        <v>2747</v>
      </c>
      <c r="F1072" s="5">
        <v>0</v>
      </c>
      <c r="G1072" s="5">
        <v>0</v>
      </c>
      <c r="H1072" s="5">
        <v>0</v>
      </c>
      <c r="I1072" s="5">
        <v>0</v>
      </c>
      <c r="J1072" s="5">
        <v>0</v>
      </c>
      <c r="K1072" s="5">
        <v>0</v>
      </c>
      <c r="L1072" s="6" t="s">
        <v>3053</v>
      </c>
      <c r="M1072" s="5">
        <v>0</v>
      </c>
      <c r="N1072" s="1" t="s">
        <v>2969</v>
      </c>
      <c r="O1072" s="1" t="s">
        <v>3053</v>
      </c>
      <c r="P1072" s="3">
        <v>0</v>
      </c>
      <c r="Q1072" s="3">
        <v>0</v>
      </c>
      <c r="R1072" s="3">
        <v>0</v>
      </c>
      <c r="S1072" s="3">
        <v>0</v>
      </c>
      <c r="T1072" s="3">
        <v>0</v>
      </c>
      <c r="U1072" s="3">
        <v>0</v>
      </c>
      <c r="V1072" s="3">
        <v>0</v>
      </c>
      <c r="W1072" s="3">
        <v>0</v>
      </c>
      <c r="X1072" s="3">
        <v>0</v>
      </c>
      <c r="Y1072" s="3">
        <v>0</v>
      </c>
    </row>
    <row r="1073" spans="1:25" ht="131.25" x14ac:dyDescent="0.2">
      <c r="A1073" s="46" t="s">
        <v>0</v>
      </c>
      <c r="B1073" s="47" t="s">
        <v>2002</v>
      </c>
      <c r="C1073" s="48" t="s">
        <v>2003</v>
      </c>
      <c r="D1073" s="5">
        <v>0</v>
      </c>
      <c r="E1073" s="5" t="s">
        <v>2747</v>
      </c>
      <c r="F1073" s="5">
        <v>0</v>
      </c>
      <c r="G1073" s="5">
        <v>0</v>
      </c>
      <c r="H1073" s="5">
        <v>0</v>
      </c>
      <c r="I1073" s="5">
        <v>0</v>
      </c>
      <c r="J1073" s="5">
        <v>0</v>
      </c>
      <c r="K1073" s="5">
        <v>0</v>
      </c>
      <c r="L1073" s="6" t="s">
        <v>3053</v>
      </c>
      <c r="M1073" s="5">
        <v>0</v>
      </c>
      <c r="N1073" s="1" t="s">
        <v>2970</v>
      </c>
      <c r="O1073" s="1" t="s">
        <v>3053</v>
      </c>
      <c r="P1073" s="3">
        <v>0</v>
      </c>
      <c r="Q1073" s="3">
        <v>0</v>
      </c>
      <c r="R1073" s="3">
        <v>0</v>
      </c>
      <c r="S1073" s="3">
        <v>0</v>
      </c>
      <c r="T1073" s="3">
        <v>0</v>
      </c>
      <c r="U1073" s="3">
        <v>0</v>
      </c>
      <c r="V1073" s="3">
        <v>0</v>
      </c>
      <c r="W1073" s="3">
        <v>0</v>
      </c>
      <c r="X1073" s="3">
        <v>0</v>
      </c>
      <c r="Y1073" s="3">
        <v>0</v>
      </c>
    </row>
    <row r="1074" spans="1:25" ht="150" x14ac:dyDescent="0.2">
      <c r="A1074" s="46" t="s">
        <v>0</v>
      </c>
      <c r="B1074" s="47" t="s">
        <v>2004</v>
      </c>
      <c r="C1074" s="48" t="s">
        <v>2005</v>
      </c>
      <c r="D1074" s="5">
        <v>0</v>
      </c>
      <c r="E1074" s="5" t="s">
        <v>2747</v>
      </c>
      <c r="F1074" s="5">
        <v>0</v>
      </c>
      <c r="G1074" s="5">
        <v>0</v>
      </c>
      <c r="H1074" s="5">
        <v>0</v>
      </c>
      <c r="I1074" s="5">
        <v>0</v>
      </c>
      <c r="J1074" s="5">
        <v>0</v>
      </c>
      <c r="K1074" s="5">
        <v>0</v>
      </c>
      <c r="L1074" s="6" t="s">
        <v>3053</v>
      </c>
      <c r="M1074" s="5">
        <v>0</v>
      </c>
      <c r="N1074" s="1" t="s">
        <v>2971</v>
      </c>
      <c r="O1074" s="1" t="s">
        <v>3053</v>
      </c>
      <c r="P1074" s="3">
        <v>0</v>
      </c>
      <c r="Q1074" s="3">
        <v>0</v>
      </c>
      <c r="R1074" s="3">
        <v>0</v>
      </c>
      <c r="S1074" s="3">
        <v>0</v>
      </c>
      <c r="T1074" s="3">
        <v>0</v>
      </c>
      <c r="U1074" s="3">
        <v>0</v>
      </c>
      <c r="V1074" s="3">
        <v>0</v>
      </c>
      <c r="W1074" s="3">
        <v>0</v>
      </c>
      <c r="X1074" s="3">
        <v>0</v>
      </c>
      <c r="Y1074" s="3">
        <v>0</v>
      </c>
    </row>
    <row r="1075" spans="1:25" ht="131.25" x14ac:dyDescent="0.2">
      <c r="A1075" s="46" t="s">
        <v>0</v>
      </c>
      <c r="B1075" s="47" t="s">
        <v>2006</v>
      </c>
      <c r="C1075" s="48" t="s">
        <v>2007</v>
      </c>
      <c r="D1075" s="5">
        <v>0</v>
      </c>
      <c r="E1075" s="5" t="s">
        <v>2747</v>
      </c>
      <c r="F1075" s="5">
        <v>0</v>
      </c>
      <c r="G1075" s="5">
        <v>0</v>
      </c>
      <c r="H1075" s="5">
        <v>0</v>
      </c>
      <c r="I1075" s="5">
        <v>0</v>
      </c>
      <c r="J1075" s="5">
        <v>0</v>
      </c>
      <c r="K1075" s="5">
        <v>0</v>
      </c>
      <c r="L1075" s="6" t="s">
        <v>3053</v>
      </c>
      <c r="M1075" s="5">
        <v>0</v>
      </c>
      <c r="N1075" s="1" t="s">
        <v>2972</v>
      </c>
      <c r="O1075" s="1" t="s">
        <v>3053</v>
      </c>
      <c r="P1075" s="3">
        <v>0</v>
      </c>
      <c r="Q1075" s="3">
        <v>0</v>
      </c>
      <c r="R1075" s="3">
        <v>0</v>
      </c>
      <c r="S1075" s="3">
        <v>0</v>
      </c>
      <c r="T1075" s="3">
        <v>0</v>
      </c>
      <c r="U1075" s="3">
        <v>0</v>
      </c>
      <c r="V1075" s="3">
        <v>0</v>
      </c>
      <c r="W1075" s="3">
        <v>0</v>
      </c>
      <c r="X1075" s="3">
        <v>0</v>
      </c>
      <c r="Y1075" s="3">
        <v>0</v>
      </c>
    </row>
    <row r="1076" spans="1:25" ht="131.25" x14ac:dyDescent="0.2">
      <c r="A1076" s="46" t="s">
        <v>0</v>
      </c>
      <c r="B1076" s="47" t="s">
        <v>1877</v>
      </c>
      <c r="C1076" s="48" t="s">
        <v>2008</v>
      </c>
      <c r="D1076" s="5">
        <v>0</v>
      </c>
      <c r="E1076" s="5" t="s">
        <v>2747</v>
      </c>
      <c r="F1076" s="5">
        <v>0</v>
      </c>
      <c r="G1076" s="5">
        <v>0</v>
      </c>
      <c r="H1076" s="5">
        <v>0</v>
      </c>
      <c r="I1076" s="5">
        <v>0</v>
      </c>
      <c r="J1076" s="5">
        <v>0</v>
      </c>
      <c r="K1076" s="5">
        <v>0</v>
      </c>
      <c r="L1076" s="6" t="s">
        <v>3053</v>
      </c>
      <c r="M1076" s="5">
        <v>0</v>
      </c>
      <c r="N1076" s="1" t="s">
        <v>2973</v>
      </c>
      <c r="O1076" s="1" t="s">
        <v>3053</v>
      </c>
      <c r="P1076" s="3">
        <v>0</v>
      </c>
      <c r="Q1076" s="3">
        <v>0</v>
      </c>
      <c r="R1076" s="3">
        <v>0</v>
      </c>
      <c r="S1076" s="3">
        <v>0</v>
      </c>
      <c r="T1076" s="3">
        <v>0</v>
      </c>
      <c r="U1076" s="3">
        <v>0</v>
      </c>
      <c r="V1076" s="3">
        <v>0</v>
      </c>
      <c r="W1076" s="3">
        <v>0</v>
      </c>
      <c r="X1076" s="3">
        <v>0</v>
      </c>
      <c r="Y1076" s="3">
        <v>0</v>
      </c>
    </row>
    <row r="1077" spans="1:25" ht="112.5" x14ac:dyDescent="0.2">
      <c r="A1077" s="46" t="s">
        <v>0</v>
      </c>
      <c r="B1077" s="47" t="s">
        <v>2009</v>
      </c>
      <c r="C1077" s="48" t="s">
        <v>2010</v>
      </c>
      <c r="D1077" s="5">
        <v>0</v>
      </c>
      <c r="E1077" s="5" t="s">
        <v>2747</v>
      </c>
      <c r="F1077" s="5">
        <v>0</v>
      </c>
      <c r="G1077" s="5">
        <v>0</v>
      </c>
      <c r="H1077" s="5">
        <v>0</v>
      </c>
      <c r="I1077" s="5">
        <v>0</v>
      </c>
      <c r="J1077" s="5">
        <v>0</v>
      </c>
      <c r="K1077" s="5">
        <v>0</v>
      </c>
      <c r="L1077" s="6" t="s">
        <v>3053</v>
      </c>
      <c r="M1077" s="5">
        <v>0</v>
      </c>
      <c r="N1077" s="1" t="s">
        <v>2974</v>
      </c>
      <c r="O1077" s="1" t="s">
        <v>3053</v>
      </c>
      <c r="P1077" s="3">
        <v>0</v>
      </c>
      <c r="Q1077" s="3">
        <v>0</v>
      </c>
      <c r="R1077" s="3">
        <v>0</v>
      </c>
      <c r="S1077" s="3">
        <v>0</v>
      </c>
      <c r="T1077" s="3">
        <v>0</v>
      </c>
      <c r="U1077" s="3">
        <v>0</v>
      </c>
      <c r="V1077" s="3">
        <v>0</v>
      </c>
      <c r="W1077" s="3">
        <v>0</v>
      </c>
      <c r="X1077" s="3">
        <v>0</v>
      </c>
      <c r="Y1077" s="3">
        <v>0</v>
      </c>
    </row>
    <row r="1078" spans="1:25" ht="150" x14ac:dyDescent="0.2">
      <c r="A1078" s="46" t="s">
        <v>0</v>
      </c>
      <c r="B1078" s="47" t="s">
        <v>2011</v>
      </c>
      <c r="C1078" s="48" t="s">
        <v>2012</v>
      </c>
      <c r="D1078" s="5">
        <v>0</v>
      </c>
      <c r="E1078" s="5" t="s">
        <v>2747</v>
      </c>
      <c r="F1078" s="5">
        <v>0</v>
      </c>
      <c r="G1078" s="5">
        <v>0</v>
      </c>
      <c r="H1078" s="5">
        <v>0</v>
      </c>
      <c r="I1078" s="5">
        <v>0</v>
      </c>
      <c r="J1078" s="5">
        <v>0</v>
      </c>
      <c r="K1078" s="5">
        <v>0</v>
      </c>
      <c r="L1078" s="6" t="s">
        <v>3053</v>
      </c>
      <c r="M1078" s="5">
        <v>0</v>
      </c>
      <c r="N1078" s="1" t="s">
        <v>2975</v>
      </c>
      <c r="O1078" s="1" t="s">
        <v>3053</v>
      </c>
      <c r="P1078" s="3">
        <v>0</v>
      </c>
      <c r="Q1078" s="3">
        <v>0</v>
      </c>
      <c r="R1078" s="3">
        <v>0</v>
      </c>
      <c r="S1078" s="3">
        <v>0</v>
      </c>
      <c r="T1078" s="3">
        <v>0</v>
      </c>
      <c r="U1078" s="3">
        <v>0</v>
      </c>
      <c r="V1078" s="3">
        <v>0</v>
      </c>
      <c r="W1078" s="3">
        <v>0</v>
      </c>
      <c r="X1078" s="3">
        <v>0</v>
      </c>
      <c r="Y1078" s="3">
        <v>0</v>
      </c>
    </row>
    <row r="1079" spans="1:25" ht="112.5" x14ac:dyDescent="0.2">
      <c r="A1079" s="46" t="s">
        <v>0</v>
      </c>
      <c r="B1079" s="47" t="s">
        <v>2013</v>
      </c>
      <c r="C1079" s="48" t="s">
        <v>2014</v>
      </c>
      <c r="D1079" s="5">
        <v>0</v>
      </c>
      <c r="E1079" s="5" t="s">
        <v>2747</v>
      </c>
      <c r="F1079" s="5">
        <v>0</v>
      </c>
      <c r="G1079" s="5">
        <v>0</v>
      </c>
      <c r="H1079" s="5">
        <v>0</v>
      </c>
      <c r="I1079" s="5">
        <v>0</v>
      </c>
      <c r="J1079" s="5">
        <v>0</v>
      </c>
      <c r="K1079" s="5">
        <v>0</v>
      </c>
      <c r="L1079" s="6" t="s">
        <v>3053</v>
      </c>
      <c r="M1079" s="5">
        <v>0</v>
      </c>
      <c r="N1079" s="1" t="s">
        <v>2976</v>
      </c>
      <c r="O1079" s="1" t="s">
        <v>3053</v>
      </c>
      <c r="P1079" s="3">
        <v>0</v>
      </c>
      <c r="Q1079" s="3">
        <v>0</v>
      </c>
      <c r="R1079" s="3">
        <v>0</v>
      </c>
      <c r="S1079" s="3">
        <v>0</v>
      </c>
      <c r="T1079" s="3">
        <v>0</v>
      </c>
      <c r="U1079" s="3">
        <v>0</v>
      </c>
      <c r="V1079" s="3">
        <v>0</v>
      </c>
      <c r="W1079" s="3">
        <v>0</v>
      </c>
      <c r="X1079" s="3">
        <v>0</v>
      </c>
      <c r="Y1079" s="3">
        <v>0</v>
      </c>
    </row>
    <row r="1080" spans="1:25" ht="75" x14ac:dyDescent="0.2">
      <c r="A1080" s="46" t="s">
        <v>0</v>
      </c>
      <c r="B1080" s="47" t="s">
        <v>2015</v>
      </c>
      <c r="C1080" s="48" t="s">
        <v>2016</v>
      </c>
      <c r="D1080" s="5">
        <v>2.6113499999999998</v>
      </c>
      <c r="E1080" s="5" t="s">
        <v>3054</v>
      </c>
      <c r="F1080" s="5">
        <v>2.6113499999999998</v>
      </c>
      <c r="G1080" s="5">
        <v>0</v>
      </c>
      <c r="H1080" s="5">
        <v>0</v>
      </c>
      <c r="I1080" s="5">
        <v>2.6113499999999998</v>
      </c>
      <c r="J1080" s="5">
        <v>0</v>
      </c>
      <c r="K1080" s="5">
        <v>2.2133669500000002</v>
      </c>
      <c r="L1080" s="6">
        <v>2017</v>
      </c>
      <c r="M1080" s="5">
        <v>2.2133669500000002</v>
      </c>
      <c r="N1080" s="1" t="s">
        <v>2977</v>
      </c>
      <c r="O1080" s="1" t="s">
        <v>3053</v>
      </c>
      <c r="P1080" s="3">
        <v>0</v>
      </c>
      <c r="Q1080" s="3">
        <v>0</v>
      </c>
      <c r="R1080" s="3">
        <v>0</v>
      </c>
      <c r="S1080" s="3">
        <v>0</v>
      </c>
      <c r="T1080" s="3">
        <v>0</v>
      </c>
      <c r="U1080" s="3">
        <v>0</v>
      </c>
      <c r="V1080" s="3">
        <v>0</v>
      </c>
      <c r="W1080" s="3">
        <v>1</v>
      </c>
      <c r="X1080" s="3">
        <v>0</v>
      </c>
      <c r="Y1080" s="3">
        <v>0</v>
      </c>
    </row>
    <row r="1081" spans="1:25" ht="150" x14ac:dyDescent="0.2">
      <c r="A1081" s="46" t="s">
        <v>0</v>
      </c>
      <c r="B1081" s="47" t="s">
        <v>2017</v>
      </c>
      <c r="C1081" s="48" t="s">
        <v>2018</v>
      </c>
      <c r="D1081" s="5">
        <v>0</v>
      </c>
      <c r="E1081" s="5" t="s">
        <v>2747</v>
      </c>
      <c r="F1081" s="5">
        <v>0</v>
      </c>
      <c r="G1081" s="5">
        <v>0</v>
      </c>
      <c r="H1081" s="5">
        <v>0</v>
      </c>
      <c r="I1081" s="5">
        <v>0</v>
      </c>
      <c r="J1081" s="5">
        <v>0</v>
      </c>
      <c r="K1081" s="5">
        <v>0</v>
      </c>
      <c r="L1081" s="6" t="s">
        <v>3053</v>
      </c>
      <c r="M1081" s="5">
        <v>0</v>
      </c>
      <c r="N1081" s="1" t="s">
        <v>2978</v>
      </c>
      <c r="O1081" s="1" t="s">
        <v>3053</v>
      </c>
      <c r="P1081" s="3">
        <v>0</v>
      </c>
      <c r="Q1081" s="3">
        <v>0</v>
      </c>
      <c r="R1081" s="3">
        <v>0</v>
      </c>
      <c r="S1081" s="3">
        <v>0</v>
      </c>
      <c r="T1081" s="3">
        <v>0</v>
      </c>
      <c r="U1081" s="3">
        <v>0</v>
      </c>
      <c r="V1081" s="3">
        <v>0</v>
      </c>
      <c r="W1081" s="3">
        <v>0</v>
      </c>
      <c r="X1081" s="3">
        <v>0</v>
      </c>
      <c r="Y1081" s="3">
        <v>0</v>
      </c>
    </row>
    <row r="1082" spans="1:25" ht="112.5" x14ac:dyDescent="0.2">
      <c r="A1082" s="53" t="s">
        <v>0</v>
      </c>
      <c r="B1082" s="47" t="s">
        <v>2019</v>
      </c>
      <c r="C1082" s="48" t="s">
        <v>2020</v>
      </c>
      <c r="D1082" s="5">
        <v>0</v>
      </c>
      <c r="E1082" s="5" t="s">
        <v>2747</v>
      </c>
      <c r="F1082" s="5">
        <v>0</v>
      </c>
      <c r="G1082" s="5">
        <v>0</v>
      </c>
      <c r="H1082" s="5">
        <v>0</v>
      </c>
      <c r="I1082" s="5">
        <v>0</v>
      </c>
      <c r="J1082" s="5">
        <v>0</v>
      </c>
      <c r="K1082" s="5">
        <v>0</v>
      </c>
      <c r="L1082" s="6" t="s">
        <v>3053</v>
      </c>
      <c r="M1082" s="5">
        <v>0</v>
      </c>
      <c r="N1082" s="1" t="s">
        <v>2979</v>
      </c>
      <c r="O1082" s="1" t="s">
        <v>3053</v>
      </c>
      <c r="P1082" s="3">
        <v>0</v>
      </c>
      <c r="Q1082" s="3">
        <v>0</v>
      </c>
      <c r="R1082" s="3">
        <v>0</v>
      </c>
      <c r="S1082" s="3">
        <v>0</v>
      </c>
      <c r="T1082" s="3">
        <v>0</v>
      </c>
      <c r="U1082" s="3">
        <v>0</v>
      </c>
      <c r="V1082" s="3">
        <v>0</v>
      </c>
      <c r="W1082" s="3">
        <v>0</v>
      </c>
      <c r="X1082" s="3">
        <v>0</v>
      </c>
      <c r="Y1082" s="3">
        <v>0</v>
      </c>
    </row>
    <row r="1083" spans="1:25" ht="131.25" x14ac:dyDescent="0.2">
      <c r="A1083" s="46" t="s">
        <v>0</v>
      </c>
      <c r="B1083" s="47" t="s">
        <v>2021</v>
      </c>
      <c r="C1083" s="48" t="s">
        <v>2022</v>
      </c>
      <c r="D1083" s="5">
        <v>0</v>
      </c>
      <c r="E1083" s="5" t="s">
        <v>2747</v>
      </c>
      <c r="F1083" s="5">
        <v>0</v>
      </c>
      <c r="G1083" s="5">
        <v>0</v>
      </c>
      <c r="H1083" s="5">
        <v>0</v>
      </c>
      <c r="I1083" s="5">
        <v>0</v>
      </c>
      <c r="J1083" s="5">
        <v>0</v>
      </c>
      <c r="K1083" s="5">
        <v>0</v>
      </c>
      <c r="L1083" s="6" t="s">
        <v>3053</v>
      </c>
      <c r="M1083" s="5">
        <v>0</v>
      </c>
      <c r="N1083" s="1" t="s">
        <v>2980</v>
      </c>
      <c r="O1083" s="1" t="s">
        <v>3053</v>
      </c>
      <c r="P1083" s="3">
        <v>0</v>
      </c>
      <c r="Q1083" s="3">
        <v>0</v>
      </c>
      <c r="R1083" s="3">
        <v>0</v>
      </c>
      <c r="S1083" s="3">
        <v>0</v>
      </c>
      <c r="T1083" s="3">
        <v>0</v>
      </c>
      <c r="U1083" s="3">
        <v>0</v>
      </c>
      <c r="V1083" s="3">
        <v>0</v>
      </c>
      <c r="W1083" s="3">
        <v>0</v>
      </c>
      <c r="X1083" s="3">
        <v>0</v>
      </c>
      <c r="Y1083" s="3">
        <v>0</v>
      </c>
    </row>
    <row r="1084" spans="1:25" ht="75" x14ac:dyDescent="0.2">
      <c r="A1084" s="46" t="s">
        <v>0</v>
      </c>
      <c r="B1084" s="47" t="s">
        <v>2023</v>
      </c>
      <c r="C1084" s="48" t="s">
        <v>2024</v>
      </c>
      <c r="D1084" s="5">
        <v>1E-3</v>
      </c>
      <c r="E1084" s="5" t="s">
        <v>3054</v>
      </c>
      <c r="F1084" s="5">
        <v>1E-3</v>
      </c>
      <c r="G1084" s="5">
        <v>0</v>
      </c>
      <c r="H1084" s="5">
        <v>0</v>
      </c>
      <c r="I1084" s="5">
        <v>0</v>
      </c>
      <c r="J1084" s="5">
        <v>1E-3</v>
      </c>
      <c r="K1084" s="5">
        <v>1E-3</v>
      </c>
      <c r="L1084" s="6">
        <v>2017</v>
      </c>
      <c r="M1084" s="5">
        <v>1E-3</v>
      </c>
      <c r="N1084" s="1" t="s">
        <v>2981</v>
      </c>
      <c r="O1084" s="1" t="s">
        <v>3053</v>
      </c>
      <c r="P1084" s="3">
        <v>0</v>
      </c>
      <c r="Q1084" s="3">
        <v>0</v>
      </c>
      <c r="R1084" s="3">
        <v>0</v>
      </c>
      <c r="S1084" s="3">
        <v>6.3E-2</v>
      </c>
      <c r="T1084" s="3">
        <v>0</v>
      </c>
      <c r="U1084" s="3">
        <v>0</v>
      </c>
      <c r="V1084" s="3">
        <v>0</v>
      </c>
      <c r="W1084" s="3">
        <v>0</v>
      </c>
      <c r="X1084" s="3">
        <v>0</v>
      </c>
      <c r="Y1084" s="3">
        <v>0</v>
      </c>
    </row>
    <row r="1085" spans="1:25" ht="75" x14ac:dyDescent="0.2">
      <c r="A1085" s="46" t="s">
        <v>0</v>
      </c>
      <c r="B1085" s="47" t="s">
        <v>2025</v>
      </c>
      <c r="C1085" s="48" t="s">
        <v>2026</v>
      </c>
      <c r="D1085" s="5">
        <v>1E-3</v>
      </c>
      <c r="E1085" s="5" t="s">
        <v>3054</v>
      </c>
      <c r="F1085" s="5">
        <v>1E-3</v>
      </c>
      <c r="G1085" s="5">
        <v>0</v>
      </c>
      <c r="H1085" s="5">
        <v>0</v>
      </c>
      <c r="I1085" s="5">
        <v>0</v>
      </c>
      <c r="J1085" s="5">
        <v>1E-3</v>
      </c>
      <c r="K1085" s="5">
        <v>1E-3</v>
      </c>
      <c r="L1085" s="6">
        <v>2017</v>
      </c>
      <c r="M1085" s="5">
        <v>1E-3</v>
      </c>
      <c r="N1085" s="1" t="s">
        <v>2981</v>
      </c>
      <c r="O1085" s="1" t="s">
        <v>3053</v>
      </c>
      <c r="P1085" s="3">
        <v>0</v>
      </c>
      <c r="Q1085" s="3">
        <v>8.0000000000000002E-3</v>
      </c>
      <c r="R1085" s="3">
        <v>0</v>
      </c>
      <c r="S1085" s="3">
        <v>0.1</v>
      </c>
      <c r="T1085" s="3">
        <v>0</v>
      </c>
      <c r="U1085" s="3">
        <v>0</v>
      </c>
      <c r="V1085" s="3">
        <v>0</v>
      </c>
      <c r="W1085" s="3">
        <v>0</v>
      </c>
      <c r="X1085" s="3">
        <v>0</v>
      </c>
      <c r="Y1085" s="3">
        <v>0</v>
      </c>
    </row>
    <row r="1086" spans="1:25" ht="37.5" x14ac:dyDescent="0.2">
      <c r="A1086" s="46" t="s">
        <v>0</v>
      </c>
      <c r="B1086" s="47" t="s">
        <v>2027</v>
      </c>
      <c r="C1086" s="48" t="s">
        <v>2028</v>
      </c>
      <c r="D1086" s="5">
        <v>10.73477106</v>
      </c>
      <c r="E1086" s="5" t="s">
        <v>2747</v>
      </c>
      <c r="F1086" s="5">
        <v>10.73477106</v>
      </c>
      <c r="G1086" s="5">
        <v>0</v>
      </c>
      <c r="H1086" s="5">
        <v>0</v>
      </c>
      <c r="I1086" s="5">
        <v>10.73477106</v>
      </c>
      <c r="J1086" s="5">
        <v>0</v>
      </c>
      <c r="K1086" s="5">
        <v>8.9554361600000014</v>
      </c>
      <c r="L1086" s="6">
        <v>2025</v>
      </c>
      <c r="M1086" s="5">
        <v>8.9554361600000014</v>
      </c>
      <c r="N1086" s="1" t="s">
        <v>2982</v>
      </c>
      <c r="O1086" s="1" t="s">
        <v>3053</v>
      </c>
      <c r="P1086" s="3">
        <v>0</v>
      </c>
      <c r="Q1086" s="3">
        <v>0</v>
      </c>
      <c r="R1086" s="3">
        <v>0</v>
      </c>
      <c r="S1086" s="3">
        <v>0</v>
      </c>
      <c r="T1086" s="3">
        <v>0</v>
      </c>
      <c r="U1086" s="3">
        <v>0</v>
      </c>
      <c r="V1086" s="3">
        <v>0</v>
      </c>
      <c r="W1086" s="3">
        <v>36</v>
      </c>
      <c r="X1086" s="3">
        <v>0</v>
      </c>
      <c r="Y1086" s="3">
        <v>0</v>
      </c>
    </row>
    <row r="1087" spans="1:25" ht="37.5" x14ac:dyDescent="0.2">
      <c r="A1087" s="46" t="s">
        <v>0</v>
      </c>
      <c r="B1087" s="47" t="s">
        <v>2029</v>
      </c>
      <c r="C1087" s="48" t="s">
        <v>2030</v>
      </c>
      <c r="D1087" s="5">
        <v>14.48259734</v>
      </c>
      <c r="E1087" s="5" t="s">
        <v>2747</v>
      </c>
      <c r="F1087" s="5">
        <v>14.482597339999998</v>
      </c>
      <c r="G1087" s="5">
        <v>0</v>
      </c>
      <c r="H1087" s="5">
        <v>0</v>
      </c>
      <c r="I1087" s="5">
        <v>14.482597339999998</v>
      </c>
      <c r="J1087" s="5">
        <v>0</v>
      </c>
      <c r="K1087" s="5">
        <v>12.068831119999999</v>
      </c>
      <c r="L1087" s="6">
        <v>2025</v>
      </c>
      <c r="M1087" s="5">
        <v>12.068831119999999</v>
      </c>
      <c r="N1087" s="1" t="s">
        <v>2982</v>
      </c>
      <c r="O1087" s="1" t="s">
        <v>3053</v>
      </c>
      <c r="P1087" s="3">
        <v>0</v>
      </c>
      <c r="Q1087" s="3">
        <v>0</v>
      </c>
      <c r="R1087" s="3">
        <v>0</v>
      </c>
      <c r="S1087" s="3">
        <v>0</v>
      </c>
      <c r="T1087" s="3">
        <v>0</v>
      </c>
      <c r="U1087" s="3">
        <v>0</v>
      </c>
      <c r="V1087" s="3">
        <v>0</v>
      </c>
      <c r="W1087" s="3">
        <v>40</v>
      </c>
      <c r="X1087" s="3">
        <v>0</v>
      </c>
      <c r="Y1087" s="3">
        <v>0</v>
      </c>
    </row>
    <row r="1088" spans="1:25" ht="37.5" x14ac:dyDescent="0.2">
      <c r="A1088" s="46" t="s">
        <v>0</v>
      </c>
      <c r="B1088" s="47" t="s">
        <v>2031</v>
      </c>
      <c r="C1088" s="48" t="s">
        <v>2032</v>
      </c>
      <c r="D1088" s="5">
        <v>22.781953860000002</v>
      </c>
      <c r="E1088" s="5" t="s">
        <v>2747</v>
      </c>
      <c r="F1088" s="5">
        <v>22.781953860000002</v>
      </c>
      <c r="G1088" s="5">
        <v>0</v>
      </c>
      <c r="H1088" s="5">
        <v>0</v>
      </c>
      <c r="I1088" s="5">
        <v>22.781953860000002</v>
      </c>
      <c r="J1088" s="5">
        <v>0</v>
      </c>
      <c r="K1088" s="5">
        <v>19.092880899999997</v>
      </c>
      <c r="L1088" s="6">
        <v>2024</v>
      </c>
      <c r="M1088" s="5">
        <v>19.092880899999997</v>
      </c>
      <c r="N1088" s="1" t="s">
        <v>2982</v>
      </c>
      <c r="O1088" s="1" t="s">
        <v>3053</v>
      </c>
      <c r="P1088" s="3">
        <v>0</v>
      </c>
      <c r="Q1088" s="3">
        <v>0</v>
      </c>
      <c r="R1088" s="3">
        <v>0</v>
      </c>
      <c r="S1088" s="3">
        <v>0</v>
      </c>
      <c r="T1088" s="3">
        <v>0</v>
      </c>
      <c r="U1088" s="3">
        <v>0</v>
      </c>
      <c r="V1088" s="3">
        <v>0</v>
      </c>
      <c r="W1088" s="3">
        <v>148</v>
      </c>
      <c r="X1088" s="3">
        <v>0</v>
      </c>
      <c r="Y1088" s="3">
        <v>0</v>
      </c>
    </row>
    <row r="1089" spans="1:25" ht="56.25" x14ac:dyDescent="0.2">
      <c r="A1089" s="46" t="s">
        <v>0</v>
      </c>
      <c r="B1089" s="47" t="s">
        <v>2033</v>
      </c>
      <c r="C1089" s="48" t="s">
        <v>2034</v>
      </c>
      <c r="D1089" s="5">
        <v>6.5382963600000004</v>
      </c>
      <c r="E1089" s="5" t="s">
        <v>2747</v>
      </c>
      <c r="F1089" s="5">
        <v>6.5382963600000004</v>
      </c>
      <c r="G1089" s="5">
        <v>0</v>
      </c>
      <c r="H1089" s="5">
        <v>0</v>
      </c>
      <c r="I1089" s="5">
        <v>6.5382963600000004</v>
      </c>
      <c r="J1089" s="5">
        <v>0</v>
      </c>
      <c r="K1089" s="5">
        <v>5.4485802999999997</v>
      </c>
      <c r="L1089" s="6">
        <v>2025</v>
      </c>
      <c r="M1089" s="5">
        <v>5.4485802999999997</v>
      </c>
      <c r="N1089" s="1" t="s">
        <v>2960</v>
      </c>
      <c r="O1089" s="1" t="s">
        <v>3053</v>
      </c>
      <c r="P1089" s="3">
        <v>0</v>
      </c>
      <c r="Q1089" s="3">
        <v>0</v>
      </c>
      <c r="R1089" s="3">
        <v>0</v>
      </c>
      <c r="S1089" s="3">
        <v>0</v>
      </c>
      <c r="T1089" s="3">
        <v>0</v>
      </c>
      <c r="U1089" s="3">
        <v>0</v>
      </c>
      <c r="V1089" s="3">
        <v>0</v>
      </c>
      <c r="W1089" s="3">
        <v>36</v>
      </c>
      <c r="X1089" s="3">
        <v>0</v>
      </c>
      <c r="Y1089" s="3">
        <v>0</v>
      </c>
    </row>
    <row r="1090" spans="1:25" ht="37.5" x14ac:dyDescent="0.2">
      <c r="A1090" s="46" t="s">
        <v>0</v>
      </c>
      <c r="B1090" s="47" t="s">
        <v>2035</v>
      </c>
      <c r="C1090" s="48" t="s">
        <v>2036</v>
      </c>
      <c r="D1090" s="5">
        <v>8.0020259599999992</v>
      </c>
      <c r="E1090" s="5" t="s">
        <v>2747</v>
      </c>
      <c r="F1090" s="5">
        <v>8.0020259599999992</v>
      </c>
      <c r="G1090" s="5">
        <v>0</v>
      </c>
      <c r="H1090" s="5">
        <v>0</v>
      </c>
      <c r="I1090" s="5">
        <v>8.0020259599999992</v>
      </c>
      <c r="J1090" s="5">
        <v>0</v>
      </c>
      <c r="K1090" s="5">
        <v>6.6683549699999993</v>
      </c>
      <c r="L1090" s="6">
        <v>2025</v>
      </c>
      <c r="M1090" s="5">
        <v>6.6683549699999993</v>
      </c>
      <c r="N1090" s="1" t="s">
        <v>2983</v>
      </c>
      <c r="O1090" s="1" t="s">
        <v>3053</v>
      </c>
      <c r="P1090" s="3">
        <v>0</v>
      </c>
      <c r="Q1090" s="3">
        <v>0</v>
      </c>
      <c r="R1090" s="3">
        <v>0</v>
      </c>
      <c r="S1090" s="3">
        <v>0</v>
      </c>
      <c r="T1090" s="3">
        <v>0</v>
      </c>
      <c r="U1090" s="3">
        <v>0</v>
      </c>
      <c r="V1090" s="3">
        <v>0</v>
      </c>
      <c r="W1090" s="3">
        <v>18</v>
      </c>
      <c r="X1090" s="3">
        <v>0</v>
      </c>
      <c r="Y1090" s="3">
        <v>0</v>
      </c>
    </row>
    <row r="1091" spans="1:25" ht="37.5" x14ac:dyDescent="0.2">
      <c r="A1091" s="46" t="s">
        <v>0</v>
      </c>
      <c r="B1091" s="47" t="s">
        <v>2037</v>
      </c>
      <c r="C1091" s="48" t="s">
        <v>2038</v>
      </c>
      <c r="D1091" s="5">
        <v>9.0934203</v>
      </c>
      <c r="E1091" s="5" t="s">
        <v>2747</v>
      </c>
      <c r="F1091" s="5">
        <v>9.0934203000000018</v>
      </c>
      <c r="G1091" s="5">
        <v>0</v>
      </c>
      <c r="H1091" s="5">
        <v>0</v>
      </c>
      <c r="I1091" s="5">
        <v>9.0934203000000018</v>
      </c>
      <c r="J1091" s="5">
        <v>0</v>
      </c>
      <c r="K1091" s="5">
        <v>7.57785025</v>
      </c>
      <c r="L1091" s="6">
        <v>2025</v>
      </c>
      <c r="M1091" s="5">
        <v>7.57785025</v>
      </c>
      <c r="N1091" s="1" t="s">
        <v>2984</v>
      </c>
      <c r="O1091" s="1" t="s">
        <v>3053</v>
      </c>
      <c r="P1091" s="3">
        <v>0</v>
      </c>
      <c r="Q1091" s="3">
        <v>0</v>
      </c>
      <c r="R1091" s="3">
        <v>0</v>
      </c>
      <c r="S1091" s="3">
        <v>0</v>
      </c>
      <c r="T1091" s="3">
        <v>0</v>
      </c>
      <c r="U1091" s="3">
        <v>0</v>
      </c>
      <c r="V1091" s="3">
        <v>0</v>
      </c>
      <c r="W1091" s="3">
        <v>53</v>
      </c>
      <c r="X1091" s="3">
        <v>0</v>
      </c>
      <c r="Y1091" s="3">
        <v>0</v>
      </c>
    </row>
    <row r="1092" spans="1:25" ht="37.5" x14ac:dyDescent="0.2">
      <c r="A1092" s="46" t="s">
        <v>0</v>
      </c>
      <c r="B1092" s="47" t="s">
        <v>2039</v>
      </c>
      <c r="C1092" s="48" t="s">
        <v>2040</v>
      </c>
      <c r="D1092" s="5">
        <v>1.62977602</v>
      </c>
      <c r="E1092" s="5" t="s">
        <v>2747</v>
      </c>
      <c r="F1092" s="5">
        <v>1.62977602</v>
      </c>
      <c r="G1092" s="5">
        <v>0</v>
      </c>
      <c r="H1092" s="5">
        <v>0</v>
      </c>
      <c r="I1092" s="5">
        <v>1.62977602</v>
      </c>
      <c r="J1092" s="5">
        <v>0</v>
      </c>
      <c r="K1092" s="5">
        <v>1.3581466800000002</v>
      </c>
      <c r="L1092" s="6">
        <v>2022</v>
      </c>
      <c r="M1092" s="5">
        <v>1.3581466800000002</v>
      </c>
      <c r="N1092" s="1" t="s">
        <v>2985</v>
      </c>
      <c r="O1092" s="1" t="s">
        <v>3053</v>
      </c>
      <c r="P1092" s="3">
        <v>0</v>
      </c>
      <c r="Q1092" s="3">
        <v>0</v>
      </c>
      <c r="R1092" s="3">
        <v>0</v>
      </c>
      <c r="S1092" s="3">
        <v>0</v>
      </c>
      <c r="T1092" s="3">
        <v>0</v>
      </c>
      <c r="U1092" s="3">
        <v>0</v>
      </c>
      <c r="V1092" s="3">
        <v>0</v>
      </c>
      <c r="W1092" s="3">
        <v>17</v>
      </c>
      <c r="X1092" s="3">
        <v>0</v>
      </c>
      <c r="Y1092" s="3">
        <v>0</v>
      </c>
    </row>
    <row r="1093" spans="1:25" ht="37.5" x14ac:dyDescent="0.2">
      <c r="A1093" s="46" t="s">
        <v>0</v>
      </c>
      <c r="B1093" s="47" t="s">
        <v>2041</v>
      </c>
      <c r="C1093" s="48" t="s">
        <v>2042</v>
      </c>
      <c r="D1093" s="5">
        <v>21.46523869</v>
      </c>
      <c r="E1093" s="5" t="s">
        <v>2747</v>
      </c>
      <c r="F1093" s="5">
        <v>21.46523869</v>
      </c>
      <c r="G1093" s="5">
        <v>0</v>
      </c>
      <c r="H1093" s="5">
        <v>0</v>
      </c>
      <c r="I1093" s="5">
        <v>21.46523869</v>
      </c>
      <c r="J1093" s="5">
        <v>0</v>
      </c>
      <c r="K1093" s="5">
        <v>17.935624069999999</v>
      </c>
      <c r="L1093" s="6">
        <v>2025</v>
      </c>
      <c r="M1093" s="5">
        <v>17.935624069999999</v>
      </c>
      <c r="N1093" s="1" t="s">
        <v>2986</v>
      </c>
      <c r="O1093" s="1" t="s">
        <v>3053</v>
      </c>
      <c r="P1093" s="3">
        <v>0</v>
      </c>
      <c r="Q1093" s="3">
        <v>0</v>
      </c>
      <c r="R1093" s="3">
        <v>0</v>
      </c>
      <c r="S1093" s="3">
        <v>0</v>
      </c>
      <c r="T1093" s="3">
        <v>0</v>
      </c>
      <c r="U1093" s="3">
        <v>0</v>
      </c>
      <c r="V1093" s="3">
        <v>0</v>
      </c>
      <c r="W1093" s="3">
        <v>85</v>
      </c>
      <c r="X1093" s="3">
        <v>0</v>
      </c>
      <c r="Y1093" s="3">
        <v>0</v>
      </c>
    </row>
    <row r="1094" spans="1:25" ht="56.25" x14ac:dyDescent="0.2">
      <c r="A1094" s="46" t="s">
        <v>0</v>
      </c>
      <c r="B1094" s="47" t="s">
        <v>511</v>
      </c>
      <c r="C1094" s="48" t="s">
        <v>2043</v>
      </c>
      <c r="D1094" s="5">
        <v>0.73718399999999995</v>
      </c>
      <c r="E1094" s="5" t="s">
        <v>3054</v>
      </c>
      <c r="F1094" s="5">
        <v>0.73718399999999995</v>
      </c>
      <c r="G1094" s="5">
        <v>0</v>
      </c>
      <c r="H1094" s="5">
        <v>0</v>
      </c>
      <c r="I1094" s="5">
        <v>0.73718399999999995</v>
      </c>
      <c r="J1094" s="5">
        <v>0</v>
      </c>
      <c r="K1094" s="5">
        <v>0.62473219999999996</v>
      </c>
      <c r="L1094" s="6">
        <v>2018</v>
      </c>
      <c r="M1094" s="5">
        <v>0.62473219999999996</v>
      </c>
      <c r="N1094" s="1" t="s">
        <v>2987</v>
      </c>
      <c r="O1094" s="1" t="s">
        <v>3053</v>
      </c>
      <c r="P1094" s="3">
        <v>0</v>
      </c>
      <c r="Q1094" s="3">
        <v>0</v>
      </c>
      <c r="R1094" s="3">
        <v>0</v>
      </c>
      <c r="S1094" s="3">
        <v>0</v>
      </c>
      <c r="T1094" s="3">
        <v>0</v>
      </c>
      <c r="U1094" s="3">
        <v>0</v>
      </c>
      <c r="V1094" s="3">
        <v>0</v>
      </c>
      <c r="W1094" s="3">
        <v>4</v>
      </c>
      <c r="X1094" s="3">
        <v>0</v>
      </c>
      <c r="Y1094" s="3">
        <v>0</v>
      </c>
    </row>
    <row r="1095" spans="1:25" ht="93.75" x14ac:dyDescent="0.2">
      <c r="A1095" s="46" t="s">
        <v>0</v>
      </c>
      <c r="B1095" s="47" t="s">
        <v>2044</v>
      </c>
      <c r="C1095" s="48" t="s">
        <v>2045</v>
      </c>
      <c r="D1095" s="5">
        <v>0</v>
      </c>
      <c r="E1095" s="5" t="s">
        <v>2747</v>
      </c>
      <c r="F1095" s="5">
        <v>0</v>
      </c>
      <c r="G1095" s="5">
        <v>0</v>
      </c>
      <c r="H1095" s="5">
        <v>0</v>
      </c>
      <c r="I1095" s="5">
        <v>0</v>
      </c>
      <c r="J1095" s="5">
        <v>0</v>
      </c>
      <c r="K1095" s="5">
        <v>0</v>
      </c>
      <c r="L1095" s="6" t="s">
        <v>3053</v>
      </c>
      <c r="M1095" s="5">
        <v>0</v>
      </c>
      <c r="N1095" s="1" t="s">
        <v>2988</v>
      </c>
      <c r="O1095" s="1" t="s">
        <v>3053</v>
      </c>
      <c r="P1095" s="3">
        <v>0</v>
      </c>
      <c r="Q1095" s="3">
        <v>0</v>
      </c>
      <c r="R1095" s="3">
        <v>0</v>
      </c>
      <c r="S1095" s="3">
        <v>0</v>
      </c>
      <c r="T1095" s="3">
        <v>0</v>
      </c>
      <c r="U1095" s="3">
        <v>0</v>
      </c>
      <c r="V1095" s="3">
        <v>0</v>
      </c>
      <c r="W1095" s="3">
        <v>1</v>
      </c>
      <c r="X1095" s="3">
        <v>0</v>
      </c>
      <c r="Y1095" s="3">
        <v>0</v>
      </c>
    </row>
    <row r="1096" spans="1:25" ht="93.75" x14ac:dyDescent="0.2">
      <c r="A1096" s="46" t="s">
        <v>0</v>
      </c>
      <c r="B1096" s="47" t="s">
        <v>2046</v>
      </c>
      <c r="C1096" s="48" t="s">
        <v>2047</v>
      </c>
      <c r="D1096" s="5">
        <v>1.1770235199999999</v>
      </c>
      <c r="E1096" s="5" t="s">
        <v>3054</v>
      </c>
      <c r="F1096" s="5">
        <v>1.1770235200000001</v>
      </c>
      <c r="G1096" s="5">
        <v>0</v>
      </c>
      <c r="H1096" s="5">
        <v>0</v>
      </c>
      <c r="I1096" s="5">
        <v>1.1770235200000001</v>
      </c>
      <c r="J1096" s="5">
        <v>0</v>
      </c>
      <c r="K1096" s="5">
        <v>1.1770235200000001</v>
      </c>
      <c r="L1096" s="6">
        <v>2018</v>
      </c>
      <c r="M1096" s="5">
        <v>1.1770235200000001</v>
      </c>
      <c r="N1096" s="1" t="s">
        <v>2989</v>
      </c>
      <c r="O1096" s="1" t="s">
        <v>3053</v>
      </c>
      <c r="P1096" s="3">
        <v>0</v>
      </c>
      <c r="Q1096" s="3">
        <v>0</v>
      </c>
      <c r="R1096" s="3">
        <v>0</v>
      </c>
      <c r="S1096" s="3">
        <v>0</v>
      </c>
      <c r="T1096" s="3">
        <v>0</v>
      </c>
      <c r="U1096" s="3">
        <v>0</v>
      </c>
      <c r="V1096" s="3">
        <v>0</v>
      </c>
      <c r="W1096" s="3">
        <v>4</v>
      </c>
      <c r="X1096" s="3">
        <v>0</v>
      </c>
      <c r="Y1096" s="3">
        <v>0</v>
      </c>
    </row>
    <row r="1097" spans="1:25" ht="93.75" x14ac:dyDescent="0.2">
      <c r="A1097" s="46" t="s">
        <v>0</v>
      </c>
      <c r="B1097" s="47" t="s">
        <v>2048</v>
      </c>
      <c r="C1097" s="48" t="s">
        <v>2049</v>
      </c>
      <c r="D1097" s="5">
        <v>1.5048499999999998</v>
      </c>
      <c r="E1097" s="5" t="s">
        <v>2747</v>
      </c>
      <c r="F1097" s="5">
        <v>1.5048499999999998</v>
      </c>
      <c r="G1097" s="5">
        <v>0</v>
      </c>
      <c r="H1097" s="5">
        <v>0</v>
      </c>
      <c r="I1097" s="5">
        <v>1.5048499999999998</v>
      </c>
      <c r="J1097" s="5">
        <v>0</v>
      </c>
      <c r="K1097" s="5">
        <v>1.27573136</v>
      </c>
      <c r="L1097" s="6">
        <v>2019</v>
      </c>
      <c r="M1097" s="5">
        <v>1.27573136</v>
      </c>
      <c r="N1097" s="1" t="s">
        <v>2990</v>
      </c>
      <c r="O1097" s="1" t="s">
        <v>3053</v>
      </c>
      <c r="P1097" s="3">
        <v>0</v>
      </c>
      <c r="Q1097" s="3">
        <v>0</v>
      </c>
      <c r="R1097" s="3">
        <v>0</v>
      </c>
      <c r="S1097" s="3">
        <v>0</v>
      </c>
      <c r="T1097" s="3">
        <v>0</v>
      </c>
      <c r="U1097" s="3">
        <v>0</v>
      </c>
      <c r="V1097" s="3">
        <v>0</v>
      </c>
      <c r="W1097" s="3">
        <v>55</v>
      </c>
      <c r="X1097" s="3">
        <v>0</v>
      </c>
      <c r="Y1097" s="3">
        <v>0</v>
      </c>
    </row>
    <row r="1098" spans="1:25" ht="150" x14ac:dyDescent="0.2">
      <c r="A1098" s="46" t="s">
        <v>0</v>
      </c>
      <c r="B1098" s="47" t="s">
        <v>2050</v>
      </c>
      <c r="C1098" s="48" t="s">
        <v>2051</v>
      </c>
      <c r="D1098" s="5">
        <v>0.97635000000000005</v>
      </c>
      <c r="E1098" s="5" t="s">
        <v>2747</v>
      </c>
      <c r="F1098" s="5">
        <v>0.97635000000000005</v>
      </c>
      <c r="G1098" s="5">
        <v>0</v>
      </c>
      <c r="H1098" s="5">
        <v>0</v>
      </c>
      <c r="I1098" s="5">
        <v>0.97635000000000005</v>
      </c>
      <c r="J1098" s="5">
        <v>0</v>
      </c>
      <c r="K1098" s="5">
        <v>0.82784999999999997</v>
      </c>
      <c r="L1098" s="6">
        <v>2019</v>
      </c>
      <c r="M1098" s="5">
        <v>0.82784999999999997</v>
      </c>
      <c r="N1098" s="1" t="s">
        <v>2991</v>
      </c>
      <c r="O1098" s="1" t="s">
        <v>3053</v>
      </c>
      <c r="P1098" s="3">
        <v>0</v>
      </c>
      <c r="Q1098" s="3">
        <v>0</v>
      </c>
      <c r="R1098" s="3">
        <v>0</v>
      </c>
      <c r="S1098" s="3">
        <v>0</v>
      </c>
      <c r="T1098" s="3">
        <v>0</v>
      </c>
      <c r="U1098" s="3">
        <v>0</v>
      </c>
      <c r="V1098" s="3">
        <v>0</v>
      </c>
      <c r="W1098" s="3">
        <v>2</v>
      </c>
      <c r="X1098" s="3">
        <v>0</v>
      </c>
      <c r="Y1098" s="3">
        <v>0</v>
      </c>
    </row>
    <row r="1099" spans="1:25" ht="56.25" x14ac:dyDescent="0.2">
      <c r="A1099" s="46" t="s">
        <v>0</v>
      </c>
      <c r="B1099" s="47" t="s">
        <v>2009</v>
      </c>
      <c r="C1099" s="48" t="s">
        <v>2052</v>
      </c>
      <c r="D1099" s="5">
        <v>1.39595</v>
      </c>
      <c r="E1099" s="5" t="s">
        <v>3054</v>
      </c>
      <c r="F1099" s="5">
        <v>1.3959499999999998</v>
      </c>
      <c r="G1099" s="5">
        <v>0</v>
      </c>
      <c r="H1099" s="5">
        <v>0</v>
      </c>
      <c r="I1099" s="5">
        <v>1.3959499999999998</v>
      </c>
      <c r="J1099" s="5">
        <v>0</v>
      </c>
      <c r="K1099" s="5">
        <v>1.18344322</v>
      </c>
      <c r="L1099" s="6">
        <v>2018</v>
      </c>
      <c r="M1099" s="5">
        <v>1.18344322</v>
      </c>
      <c r="N1099" s="1" t="s">
        <v>2925</v>
      </c>
      <c r="O1099" s="1" t="s">
        <v>3053</v>
      </c>
      <c r="P1099" s="3">
        <v>0</v>
      </c>
      <c r="Q1099" s="3">
        <v>0</v>
      </c>
      <c r="R1099" s="3">
        <v>0</v>
      </c>
      <c r="S1099" s="3">
        <v>0</v>
      </c>
      <c r="T1099" s="3">
        <v>0</v>
      </c>
      <c r="U1099" s="3">
        <v>0</v>
      </c>
      <c r="V1099" s="3">
        <v>0</v>
      </c>
      <c r="W1099" s="3">
        <v>1</v>
      </c>
      <c r="X1099" s="3">
        <v>0</v>
      </c>
      <c r="Y1099" s="3">
        <v>0</v>
      </c>
    </row>
    <row r="1100" spans="1:25" ht="56.25" x14ac:dyDescent="0.2">
      <c r="A1100" s="46" t="s">
        <v>0</v>
      </c>
      <c r="B1100" s="47" t="s">
        <v>2053</v>
      </c>
      <c r="C1100" s="48" t="s">
        <v>2054</v>
      </c>
      <c r="D1100" s="5">
        <v>4.1258071799999998</v>
      </c>
      <c r="E1100" s="5" t="s">
        <v>2747</v>
      </c>
      <c r="F1100" s="5">
        <v>4.1258071799999998</v>
      </c>
      <c r="G1100" s="5">
        <v>0</v>
      </c>
      <c r="H1100" s="5">
        <v>0</v>
      </c>
      <c r="I1100" s="5">
        <v>4.1258071799999998</v>
      </c>
      <c r="J1100" s="5">
        <v>0</v>
      </c>
      <c r="K1100" s="5">
        <v>3.46543197</v>
      </c>
      <c r="L1100" s="6">
        <v>2022</v>
      </c>
      <c r="M1100" s="5">
        <v>3.46543197</v>
      </c>
      <c r="N1100" s="1" t="s">
        <v>2992</v>
      </c>
      <c r="O1100" s="1" t="s">
        <v>3053</v>
      </c>
      <c r="P1100" s="3">
        <v>0</v>
      </c>
      <c r="Q1100" s="3">
        <v>0</v>
      </c>
      <c r="R1100" s="3">
        <v>0</v>
      </c>
      <c r="S1100" s="3">
        <v>0</v>
      </c>
      <c r="T1100" s="3">
        <v>0</v>
      </c>
      <c r="U1100" s="3">
        <v>0</v>
      </c>
      <c r="V1100" s="3">
        <v>0</v>
      </c>
      <c r="W1100" s="3">
        <v>4</v>
      </c>
      <c r="X1100" s="3">
        <v>0</v>
      </c>
      <c r="Y1100" s="3">
        <v>0</v>
      </c>
    </row>
    <row r="1101" spans="1:25" ht="56.25" x14ac:dyDescent="0.2">
      <c r="A1101" s="46" t="s">
        <v>0</v>
      </c>
      <c r="B1101" s="47" t="s">
        <v>2055</v>
      </c>
      <c r="C1101" s="48" t="s">
        <v>2056</v>
      </c>
      <c r="D1101" s="3">
        <v>2.08765</v>
      </c>
      <c r="E1101" s="2" t="s">
        <v>2747</v>
      </c>
      <c r="F1101" s="3">
        <v>2.08765</v>
      </c>
      <c r="G1101" s="3">
        <v>0</v>
      </c>
      <c r="H1101" s="3">
        <v>0</v>
      </c>
      <c r="I1101" s="3">
        <v>2.08765</v>
      </c>
      <c r="J1101" s="3">
        <v>0</v>
      </c>
      <c r="K1101" s="3">
        <v>1.7696296600000001</v>
      </c>
      <c r="L1101" s="4">
        <v>2019</v>
      </c>
      <c r="M1101" s="3">
        <v>1.7696296600000001</v>
      </c>
      <c r="N1101" s="2" t="s">
        <v>2993</v>
      </c>
      <c r="O1101" s="2" t="s">
        <v>3053</v>
      </c>
      <c r="P1101" s="3">
        <v>0</v>
      </c>
      <c r="Q1101" s="3">
        <v>0</v>
      </c>
      <c r="R1101" s="3">
        <v>0</v>
      </c>
      <c r="S1101" s="3">
        <v>0</v>
      </c>
      <c r="T1101" s="3">
        <v>0</v>
      </c>
      <c r="U1101" s="3">
        <v>0</v>
      </c>
      <c r="V1101" s="3">
        <v>0</v>
      </c>
      <c r="W1101" s="3">
        <v>2</v>
      </c>
      <c r="X1101" s="3">
        <v>0</v>
      </c>
      <c r="Y1101" s="3">
        <v>0</v>
      </c>
    </row>
    <row r="1102" spans="1:25" ht="93.75" x14ac:dyDescent="0.2">
      <c r="A1102" s="46" t="s">
        <v>0</v>
      </c>
      <c r="B1102" s="47" t="s">
        <v>2057</v>
      </c>
      <c r="C1102" s="48" t="s">
        <v>2058</v>
      </c>
      <c r="D1102" s="3">
        <v>0</v>
      </c>
      <c r="E1102" s="2" t="s">
        <v>2747</v>
      </c>
      <c r="F1102" s="3">
        <v>0</v>
      </c>
      <c r="G1102" s="3">
        <v>0</v>
      </c>
      <c r="H1102" s="3">
        <v>0</v>
      </c>
      <c r="I1102" s="3">
        <v>0</v>
      </c>
      <c r="J1102" s="3">
        <v>0</v>
      </c>
      <c r="K1102" s="3">
        <v>0</v>
      </c>
      <c r="L1102" s="4" t="s">
        <v>3053</v>
      </c>
      <c r="M1102" s="3">
        <v>0</v>
      </c>
      <c r="N1102" s="2" t="s">
        <v>2994</v>
      </c>
      <c r="O1102" s="2" t="s">
        <v>3053</v>
      </c>
      <c r="P1102" s="3">
        <v>0</v>
      </c>
      <c r="Q1102" s="3">
        <v>0</v>
      </c>
      <c r="R1102" s="3">
        <v>0</v>
      </c>
      <c r="S1102" s="3">
        <v>0</v>
      </c>
      <c r="T1102" s="3">
        <v>0</v>
      </c>
      <c r="U1102" s="3">
        <v>0</v>
      </c>
      <c r="V1102" s="3">
        <v>0</v>
      </c>
      <c r="W1102" s="3">
        <v>3</v>
      </c>
      <c r="X1102" s="3">
        <v>0</v>
      </c>
      <c r="Y1102" s="3">
        <v>0</v>
      </c>
    </row>
    <row r="1103" spans="1:25" ht="93.75" x14ac:dyDescent="0.2">
      <c r="A1103" s="46" t="s">
        <v>0</v>
      </c>
      <c r="B1103" s="47" t="s">
        <v>2059</v>
      </c>
      <c r="C1103" s="48" t="s">
        <v>2060</v>
      </c>
      <c r="D1103" s="5">
        <v>0</v>
      </c>
      <c r="E1103" s="5" t="s">
        <v>2747</v>
      </c>
      <c r="F1103" s="5">
        <v>0</v>
      </c>
      <c r="G1103" s="5">
        <v>0</v>
      </c>
      <c r="H1103" s="5">
        <v>0</v>
      </c>
      <c r="I1103" s="5">
        <v>0</v>
      </c>
      <c r="J1103" s="5">
        <v>0</v>
      </c>
      <c r="K1103" s="5">
        <v>0</v>
      </c>
      <c r="L1103" s="6" t="s">
        <v>3053</v>
      </c>
      <c r="M1103" s="5">
        <v>0</v>
      </c>
      <c r="N1103" s="1" t="s">
        <v>2928</v>
      </c>
      <c r="O1103" s="1" t="s">
        <v>3053</v>
      </c>
      <c r="P1103" s="3">
        <v>0</v>
      </c>
      <c r="Q1103" s="3">
        <v>0</v>
      </c>
      <c r="R1103" s="3">
        <v>0</v>
      </c>
      <c r="S1103" s="3">
        <v>0</v>
      </c>
      <c r="T1103" s="3">
        <v>0</v>
      </c>
      <c r="U1103" s="3">
        <v>0</v>
      </c>
      <c r="V1103" s="3">
        <v>0</v>
      </c>
      <c r="W1103" s="3">
        <v>6</v>
      </c>
      <c r="X1103" s="3">
        <v>0</v>
      </c>
      <c r="Y1103" s="3">
        <v>0</v>
      </c>
    </row>
    <row r="1104" spans="1:25" ht="93.75" x14ac:dyDescent="0.2">
      <c r="A1104" s="46" t="s">
        <v>0</v>
      </c>
      <c r="B1104" s="47" t="s">
        <v>1994</v>
      </c>
      <c r="C1104" s="48" t="s">
        <v>2061</v>
      </c>
      <c r="D1104" s="3">
        <v>0</v>
      </c>
      <c r="E1104" s="2" t="s">
        <v>2747</v>
      </c>
      <c r="F1104" s="3">
        <v>0</v>
      </c>
      <c r="G1104" s="3">
        <v>0</v>
      </c>
      <c r="H1104" s="3">
        <v>0</v>
      </c>
      <c r="I1104" s="3">
        <v>0</v>
      </c>
      <c r="J1104" s="3">
        <v>0</v>
      </c>
      <c r="K1104" s="3">
        <v>0</v>
      </c>
      <c r="L1104" s="4" t="s">
        <v>3053</v>
      </c>
      <c r="M1104" s="3">
        <v>0</v>
      </c>
      <c r="N1104" s="2" t="s">
        <v>2928</v>
      </c>
      <c r="O1104" s="2" t="s">
        <v>3053</v>
      </c>
      <c r="P1104" s="3">
        <v>0</v>
      </c>
      <c r="Q1104" s="3">
        <v>0</v>
      </c>
      <c r="R1104" s="3">
        <v>0</v>
      </c>
      <c r="S1104" s="3">
        <v>0</v>
      </c>
      <c r="T1104" s="3">
        <v>0</v>
      </c>
      <c r="U1104" s="3">
        <v>0</v>
      </c>
      <c r="V1104" s="3">
        <v>0</v>
      </c>
      <c r="W1104" s="3">
        <v>1</v>
      </c>
      <c r="X1104" s="3">
        <v>0</v>
      </c>
      <c r="Y1104" s="3">
        <v>0</v>
      </c>
    </row>
    <row r="1105" spans="1:25" ht="93.75" x14ac:dyDescent="0.2">
      <c r="A1105" s="46" t="s">
        <v>0</v>
      </c>
      <c r="B1105" s="47" t="s">
        <v>1994</v>
      </c>
      <c r="C1105" s="48" t="s">
        <v>2062</v>
      </c>
      <c r="D1105" s="3">
        <v>0</v>
      </c>
      <c r="E1105" s="2" t="s">
        <v>2747</v>
      </c>
      <c r="F1105" s="3">
        <v>0</v>
      </c>
      <c r="G1105" s="3">
        <v>0</v>
      </c>
      <c r="H1105" s="3">
        <v>0</v>
      </c>
      <c r="I1105" s="3">
        <v>0</v>
      </c>
      <c r="J1105" s="3">
        <v>0</v>
      </c>
      <c r="K1105" s="3">
        <v>0</v>
      </c>
      <c r="L1105" s="4" t="s">
        <v>3053</v>
      </c>
      <c r="M1105" s="3">
        <v>0</v>
      </c>
      <c r="N1105" s="2" t="s">
        <v>2928</v>
      </c>
      <c r="O1105" s="2" t="s">
        <v>3053</v>
      </c>
      <c r="P1105" s="3">
        <v>0</v>
      </c>
      <c r="Q1105" s="3">
        <v>0</v>
      </c>
      <c r="R1105" s="3">
        <v>0</v>
      </c>
      <c r="S1105" s="3">
        <v>0</v>
      </c>
      <c r="T1105" s="3">
        <v>0</v>
      </c>
      <c r="U1105" s="3">
        <v>0</v>
      </c>
      <c r="V1105" s="3">
        <v>0</v>
      </c>
      <c r="W1105" s="3">
        <v>1</v>
      </c>
      <c r="X1105" s="3">
        <v>0</v>
      </c>
      <c r="Y1105" s="3">
        <v>0</v>
      </c>
    </row>
    <row r="1106" spans="1:25" ht="56.25" x14ac:dyDescent="0.2">
      <c r="A1106" s="46" t="s">
        <v>0</v>
      </c>
      <c r="B1106" s="47" t="s">
        <v>2063</v>
      </c>
      <c r="C1106" s="48" t="s">
        <v>2064</v>
      </c>
      <c r="D1106" s="3">
        <v>19.555497670000001</v>
      </c>
      <c r="E1106" s="2" t="s">
        <v>2747</v>
      </c>
      <c r="F1106" s="3">
        <v>19.555497670000001</v>
      </c>
      <c r="G1106" s="3">
        <v>0</v>
      </c>
      <c r="H1106" s="3">
        <v>0</v>
      </c>
      <c r="I1106" s="3">
        <v>19.555497670000001</v>
      </c>
      <c r="J1106" s="3">
        <v>0</v>
      </c>
      <c r="K1106" s="3">
        <v>16.417032240000001</v>
      </c>
      <c r="L1106" s="4">
        <v>2025</v>
      </c>
      <c r="M1106" s="3">
        <v>16.417032240000001</v>
      </c>
      <c r="N1106" s="2" t="s">
        <v>2995</v>
      </c>
      <c r="O1106" s="2" t="s">
        <v>3053</v>
      </c>
      <c r="P1106" s="3">
        <v>0</v>
      </c>
      <c r="Q1106" s="3">
        <v>0</v>
      </c>
      <c r="R1106" s="3">
        <v>0</v>
      </c>
      <c r="S1106" s="3">
        <v>0</v>
      </c>
      <c r="T1106" s="3">
        <v>0</v>
      </c>
      <c r="U1106" s="3">
        <v>0</v>
      </c>
      <c r="V1106" s="3">
        <v>0</v>
      </c>
      <c r="W1106" s="3">
        <v>5</v>
      </c>
      <c r="X1106" s="3">
        <v>0</v>
      </c>
      <c r="Y1106" s="3">
        <v>0</v>
      </c>
    </row>
    <row r="1107" spans="1:25" ht="93.75" x14ac:dyDescent="0.2">
      <c r="A1107" s="46" t="s">
        <v>0</v>
      </c>
      <c r="B1107" s="47" t="s">
        <v>1891</v>
      </c>
      <c r="C1107" s="48" t="s">
        <v>2065</v>
      </c>
      <c r="D1107" s="3">
        <v>0</v>
      </c>
      <c r="E1107" s="2" t="s">
        <v>2747</v>
      </c>
      <c r="F1107" s="3">
        <v>0</v>
      </c>
      <c r="G1107" s="3">
        <v>0</v>
      </c>
      <c r="H1107" s="3">
        <v>0</v>
      </c>
      <c r="I1107" s="3">
        <v>0</v>
      </c>
      <c r="J1107" s="3">
        <v>0</v>
      </c>
      <c r="K1107" s="3">
        <v>0</v>
      </c>
      <c r="L1107" s="4" t="s">
        <v>3053</v>
      </c>
      <c r="M1107" s="3">
        <v>0</v>
      </c>
      <c r="N1107" s="2" t="s">
        <v>2928</v>
      </c>
      <c r="O1107" s="2" t="s">
        <v>3053</v>
      </c>
      <c r="P1107" s="3">
        <v>0</v>
      </c>
      <c r="Q1107" s="3">
        <v>0</v>
      </c>
      <c r="R1107" s="3">
        <v>0</v>
      </c>
      <c r="S1107" s="3">
        <v>0</v>
      </c>
      <c r="T1107" s="3">
        <v>0</v>
      </c>
      <c r="U1107" s="3">
        <v>0</v>
      </c>
      <c r="V1107" s="3">
        <v>0</v>
      </c>
      <c r="W1107" s="3">
        <v>1</v>
      </c>
      <c r="X1107" s="3">
        <v>0</v>
      </c>
      <c r="Y1107" s="3">
        <v>0</v>
      </c>
    </row>
    <row r="1108" spans="1:25" ht="93.75" x14ac:dyDescent="0.2">
      <c r="A1108" s="46" t="s">
        <v>0</v>
      </c>
      <c r="B1108" s="47" t="s">
        <v>2066</v>
      </c>
      <c r="C1108" s="48" t="s">
        <v>2067</v>
      </c>
      <c r="D1108" s="3">
        <v>0</v>
      </c>
      <c r="E1108" s="2" t="s">
        <v>2747</v>
      </c>
      <c r="F1108" s="3">
        <v>0</v>
      </c>
      <c r="G1108" s="3">
        <v>0</v>
      </c>
      <c r="H1108" s="3">
        <v>0</v>
      </c>
      <c r="I1108" s="3">
        <v>0</v>
      </c>
      <c r="J1108" s="3">
        <v>0</v>
      </c>
      <c r="K1108" s="3">
        <v>0</v>
      </c>
      <c r="L1108" s="4" t="s">
        <v>3053</v>
      </c>
      <c r="M1108" s="3">
        <v>0</v>
      </c>
      <c r="N1108" s="2" t="s">
        <v>2928</v>
      </c>
      <c r="O1108" s="2" t="s">
        <v>3053</v>
      </c>
      <c r="P1108" s="3">
        <v>0</v>
      </c>
      <c r="Q1108" s="3">
        <v>0</v>
      </c>
      <c r="R1108" s="3">
        <v>0</v>
      </c>
      <c r="S1108" s="3">
        <v>0</v>
      </c>
      <c r="T1108" s="3">
        <v>0</v>
      </c>
      <c r="U1108" s="3">
        <v>0</v>
      </c>
      <c r="V1108" s="3">
        <v>0</v>
      </c>
      <c r="W1108" s="3">
        <v>1</v>
      </c>
      <c r="X1108" s="3">
        <v>0</v>
      </c>
      <c r="Y1108" s="3">
        <v>0</v>
      </c>
    </row>
    <row r="1109" spans="1:25" ht="93.75" x14ac:dyDescent="0.2">
      <c r="A1109" s="46" t="s">
        <v>0</v>
      </c>
      <c r="B1109" s="47" t="s">
        <v>1888</v>
      </c>
      <c r="C1109" s="48" t="s">
        <v>2068</v>
      </c>
      <c r="D1109" s="3">
        <v>0</v>
      </c>
      <c r="E1109" s="2" t="s">
        <v>2747</v>
      </c>
      <c r="F1109" s="3">
        <v>0</v>
      </c>
      <c r="G1109" s="3">
        <v>0</v>
      </c>
      <c r="H1109" s="3">
        <v>0</v>
      </c>
      <c r="I1109" s="3">
        <v>0</v>
      </c>
      <c r="J1109" s="3">
        <v>0</v>
      </c>
      <c r="K1109" s="3">
        <v>0</v>
      </c>
      <c r="L1109" s="4" t="s">
        <v>3053</v>
      </c>
      <c r="M1109" s="3">
        <v>0</v>
      </c>
      <c r="N1109" s="2" t="s">
        <v>2928</v>
      </c>
      <c r="O1109" s="2" t="s">
        <v>3053</v>
      </c>
      <c r="P1109" s="3">
        <v>0</v>
      </c>
      <c r="Q1109" s="3">
        <v>0</v>
      </c>
      <c r="R1109" s="3">
        <v>0</v>
      </c>
      <c r="S1109" s="3">
        <v>0</v>
      </c>
      <c r="T1109" s="3">
        <v>0</v>
      </c>
      <c r="U1109" s="3">
        <v>0</v>
      </c>
      <c r="V1109" s="3">
        <v>0</v>
      </c>
      <c r="W1109" s="3">
        <v>1</v>
      </c>
      <c r="X1109" s="3">
        <v>0</v>
      </c>
      <c r="Y1109" s="3">
        <v>0</v>
      </c>
    </row>
    <row r="1110" spans="1:25" ht="56.25" x14ac:dyDescent="0.2">
      <c r="A1110" s="46" t="s">
        <v>0</v>
      </c>
      <c r="B1110" s="47" t="s">
        <v>1907</v>
      </c>
      <c r="C1110" s="48" t="s">
        <v>2069</v>
      </c>
      <c r="D1110" s="3">
        <v>0.65202916</v>
      </c>
      <c r="E1110" s="2" t="s">
        <v>2747</v>
      </c>
      <c r="F1110" s="3">
        <v>0.65202916</v>
      </c>
      <c r="G1110" s="3">
        <v>0</v>
      </c>
      <c r="H1110" s="3">
        <v>0</v>
      </c>
      <c r="I1110" s="3">
        <v>0.65202916</v>
      </c>
      <c r="J1110" s="3">
        <v>0</v>
      </c>
      <c r="K1110" s="3">
        <v>0.58460762999999993</v>
      </c>
      <c r="L1110" s="4">
        <v>2025</v>
      </c>
      <c r="M1110" s="3">
        <v>0.58460762999999993</v>
      </c>
      <c r="N1110" s="2" t="s">
        <v>2996</v>
      </c>
      <c r="O1110" s="2" t="s">
        <v>3053</v>
      </c>
      <c r="P1110" s="3">
        <v>0</v>
      </c>
      <c r="Q1110" s="3">
        <v>0</v>
      </c>
      <c r="R1110" s="3">
        <v>0</v>
      </c>
      <c r="S1110" s="3">
        <v>0</v>
      </c>
      <c r="T1110" s="3">
        <v>0</v>
      </c>
      <c r="U1110" s="3">
        <v>0</v>
      </c>
      <c r="V1110" s="3">
        <v>0</v>
      </c>
      <c r="W1110" s="3">
        <v>9</v>
      </c>
      <c r="X1110" s="3">
        <v>0</v>
      </c>
      <c r="Y1110" s="3">
        <v>0</v>
      </c>
    </row>
    <row r="1111" spans="1:25" ht="56.25" x14ac:dyDescent="0.2">
      <c r="A1111" s="46" t="s">
        <v>0</v>
      </c>
      <c r="B1111" s="47" t="s">
        <v>2070</v>
      </c>
      <c r="C1111" s="48" t="s">
        <v>2071</v>
      </c>
      <c r="D1111" s="3">
        <v>4.3228500000000007</v>
      </c>
      <c r="E1111" s="2" t="s">
        <v>3054</v>
      </c>
      <c r="F1111" s="3">
        <v>4.3228500000000007</v>
      </c>
      <c r="G1111" s="3">
        <v>0</v>
      </c>
      <c r="H1111" s="3">
        <v>0</v>
      </c>
      <c r="I1111" s="3">
        <v>4.3228500000000007</v>
      </c>
      <c r="J1111" s="3">
        <v>0</v>
      </c>
      <c r="K1111" s="3">
        <v>3.6638669500000001</v>
      </c>
      <c r="L1111" s="4">
        <v>2018</v>
      </c>
      <c r="M1111" s="3">
        <v>3.6638669500000001</v>
      </c>
      <c r="N1111" s="2" t="s">
        <v>2925</v>
      </c>
      <c r="O1111" s="2" t="s">
        <v>3053</v>
      </c>
      <c r="P1111" s="3">
        <v>0</v>
      </c>
      <c r="Q1111" s="3">
        <v>0</v>
      </c>
      <c r="R1111" s="3">
        <v>0</v>
      </c>
      <c r="S1111" s="3">
        <v>0</v>
      </c>
      <c r="T1111" s="3">
        <v>0</v>
      </c>
      <c r="U1111" s="3">
        <v>0</v>
      </c>
      <c r="V1111" s="3">
        <v>0</v>
      </c>
      <c r="W1111" s="3">
        <v>1</v>
      </c>
      <c r="X1111" s="3">
        <v>0</v>
      </c>
      <c r="Y1111" s="3">
        <v>0</v>
      </c>
    </row>
    <row r="1112" spans="1:25" ht="93.75" x14ac:dyDescent="0.2">
      <c r="A1112" s="46" t="s">
        <v>0</v>
      </c>
      <c r="B1112" s="47" t="s">
        <v>2072</v>
      </c>
      <c r="C1112" s="48" t="s">
        <v>2073</v>
      </c>
      <c r="D1112" s="3">
        <v>0</v>
      </c>
      <c r="E1112" s="2" t="s">
        <v>2747</v>
      </c>
      <c r="F1112" s="3">
        <v>0</v>
      </c>
      <c r="G1112" s="3">
        <v>0</v>
      </c>
      <c r="H1112" s="3">
        <v>0</v>
      </c>
      <c r="I1112" s="3">
        <v>0</v>
      </c>
      <c r="J1112" s="3">
        <v>0</v>
      </c>
      <c r="K1112" s="3">
        <v>0</v>
      </c>
      <c r="L1112" s="4" t="s">
        <v>3053</v>
      </c>
      <c r="M1112" s="3">
        <v>0</v>
      </c>
      <c r="N1112" s="2" t="s">
        <v>2928</v>
      </c>
      <c r="O1112" s="2" t="s">
        <v>3053</v>
      </c>
      <c r="P1112" s="3">
        <v>0</v>
      </c>
      <c r="Q1112" s="3">
        <v>0</v>
      </c>
      <c r="R1112" s="3">
        <v>0</v>
      </c>
      <c r="S1112" s="3">
        <v>0</v>
      </c>
      <c r="T1112" s="3">
        <v>0</v>
      </c>
      <c r="U1112" s="3">
        <v>0</v>
      </c>
      <c r="V1112" s="3">
        <v>0</v>
      </c>
      <c r="W1112" s="3">
        <v>1</v>
      </c>
      <c r="X1112" s="3">
        <v>0</v>
      </c>
      <c r="Y1112" s="3">
        <v>0</v>
      </c>
    </row>
    <row r="1113" spans="1:25" ht="56.25" x14ac:dyDescent="0.2">
      <c r="A1113" s="46" t="s">
        <v>0</v>
      </c>
      <c r="B1113" s="47" t="s">
        <v>2074</v>
      </c>
      <c r="C1113" s="48" t="s">
        <v>2075</v>
      </c>
      <c r="D1113" s="3">
        <v>4.42685</v>
      </c>
      <c r="E1113" s="2" t="s">
        <v>3054</v>
      </c>
      <c r="F1113" s="3">
        <v>4.42685</v>
      </c>
      <c r="G1113" s="3">
        <v>0</v>
      </c>
      <c r="H1113" s="3">
        <v>0</v>
      </c>
      <c r="I1113" s="3">
        <v>4.42685</v>
      </c>
      <c r="J1113" s="3">
        <v>0</v>
      </c>
      <c r="K1113" s="3">
        <v>3.7528720299999998</v>
      </c>
      <c r="L1113" s="4">
        <v>2018</v>
      </c>
      <c r="M1113" s="3">
        <v>3.7528720299999998</v>
      </c>
      <c r="N1113" s="2" t="s">
        <v>2992</v>
      </c>
      <c r="O1113" s="2" t="s">
        <v>3053</v>
      </c>
      <c r="P1113" s="3">
        <v>0</v>
      </c>
      <c r="Q1113" s="3">
        <v>0</v>
      </c>
      <c r="R1113" s="3">
        <v>0</v>
      </c>
      <c r="S1113" s="3">
        <v>0</v>
      </c>
      <c r="T1113" s="3">
        <v>0</v>
      </c>
      <c r="U1113" s="3">
        <v>0</v>
      </c>
      <c r="V1113" s="3">
        <v>0</v>
      </c>
      <c r="W1113" s="3">
        <v>4</v>
      </c>
      <c r="X1113" s="3">
        <v>0</v>
      </c>
      <c r="Y1113" s="3">
        <v>0</v>
      </c>
    </row>
    <row r="1114" spans="1:25" ht="56.25" x14ac:dyDescent="0.2">
      <c r="A1114" s="46" t="s">
        <v>0</v>
      </c>
      <c r="B1114" s="47" t="s">
        <v>2076</v>
      </c>
      <c r="C1114" s="48" t="s">
        <v>2077</v>
      </c>
      <c r="D1114" s="3">
        <v>4.9366275400000008</v>
      </c>
      <c r="E1114" s="2" t="s">
        <v>2747</v>
      </c>
      <c r="F1114" s="3">
        <v>4.9366275400000008</v>
      </c>
      <c r="G1114" s="3">
        <v>0</v>
      </c>
      <c r="H1114" s="3">
        <v>0</v>
      </c>
      <c r="I1114" s="3">
        <v>4.9366275400000008</v>
      </c>
      <c r="J1114" s="3">
        <v>0</v>
      </c>
      <c r="K1114" s="3">
        <v>4.11433128</v>
      </c>
      <c r="L1114" s="4">
        <v>2023</v>
      </c>
      <c r="M1114" s="3">
        <v>4.11433128</v>
      </c>
      <c r="N1114" s="2" t="s">
        <v>2995</v>
      </c>
      <c r="O1114" s="2" t="s">
        <v>3053</v>
      </c>
      <c r="P1114" s="3">
        <v>0</v>
      </c>
      <c r="Q1114" s="3">
        <v>0</v>
      </c>
      <c r="R1114" s="3">
        <v>0</v>
      </c>
      <c r="S1114" s="3">
        <v>0</v>
      </c>
      <c r="T1114" s="3">
        <v>0</v>
      </c>
      <c r="U1114" s="3">
        <v>0</v>
      </c>
      <c r="V1114" s="3">
        <v>0</v>
      </c>
      <c r="W1114" s="3">
        <v>5</v>
      </c>
      <c r="X1114" s="3">
        <v>0</v>
      </c>
      <c r="Y1114" s="3">
        <v>0</v>
      </c>
    </row>
    <row r="1115" spans="1:25" ht="56.25" x14ac:dyDescent="0.2">
      <c r="A1115" s="46" t="s">
        <v>0</v>
      </c>
      <c r="B1115" s="47" t="s">
        <v>2015</v>
      </c>
      <c r="C1115" s="48" t="s">
        <v>2078</v>
      </c>
      <c r="D1115" s="3">
        <v>3.69</v>
      </c>
      <c r="E1115" s="2" t="s">
        <v>3054</v>
      </c>
      <c r="F1115" s="3">
        <v>3.69</v>
      </c>
      <c r="G1115" s="3">
        <v>0</v>
      </c>
      <c r="H1115" s="3">
        <v>0</v>
      </c>
      <c r="I1115" s="3">
        <v>3.69</v>
      </c>
      <c r="J1115" s="3">
        <v>0</v>
      </c>
      <c r="K1115" s="3">
        <v>3.1271186399999999</v>
      </c>
      <c r="L1115" s="4">
        <v>2018</v>
      </c>
      <c r="M1115" s="3">
        <v>3.1271186399999999</v>
      </c>
      <c r="N1115" s="2" t="s">
        <v>2997</v>
      </c>
      <c r="O1115" s="2" t="s">
        <v>3053</v>
      </c>
      <c r="P1115" s="3">
        <v>0</v>
      </c>
      <c r="Q1115" s="3">
        <v>0</v>
      </c>
      <c r="R1115" s="3">
        <v>0</v>
      </c>
      <c r="S1115" s="3">
        <v>0</v>
      </c>
      <c r="T1115" s="3">
        <v>0</v>
      </c>
      <c r="U1115" s="3">
        <v>0</v>
      </c>
      <c r="V1115" s="3">
        <v>0</v>
      </c>
      <c r="W1115" s="3">
        <v>1</v>
      </c>
      <c r="X1115" s="3">
        <v>0</v>
      </c>
      <c r="Y1115" s="3">
        <v>0</v>
      </c>
    </row>
    <row r="1116" spans="1:25" ht="56.25" x14ac:dyDescent="0.2">
      <c r="A1116" s="46" t="s">
        <v>0</v>
      </c>
      <c r="B1116" s="47" t="s">
        <v>2079</v>
      </c>
      <c r="C1116" s="48" t="s">
        <v>2080</v>
      </c>
      <c r="D1116" s="3">
        <v>4.0418806599999995</v>
      </c>
      <c r="E1116" s="2" t="s">
        <v>2747</v>
      </c>
      <c r="F1116" s="3">
        <v>4.0418806599999995</v>
      </c>
      <c r="G1116" s="3">
        <v>0</v>
      </c>
      <c r="H1116" s="3">
        <v>0</v>
      </c>
      <c r="I1116" s="3">
        <v>4.0418806599999995</v>
      </c>
      <c r="J1116" s="3">
        <v>0</v>
      </c>
      <c r="K1116" s="3">
        <v>3.3690172200000004</v>
      </c>
      <c r="L1116" s="4">
        <v>2023</v>
      </c>
      <c r="M1116" s="3">
        <v>3.3690172200000004</v>
      </c>
      <c r="N1116" s="2" t="s">
        <v>2993</v>
      </c>
      <c r="O1116" s="2" t="s">
        <v>3053</v>
      </c>
      <c r="P1116" s="3">
        <v>0</v>
      </c>
      <c r="Q1116" s="3">
        <v>0</v>
      </c>
      <c r="R1116" s="3">
        <v>0</v>
      </c>
      <c r="S1116" s="3">
        <v>0</v>
      </c>
      <c r="T1116" s="3">
        <v>0</v>
      </c>
      <c r="U1116" s="3">
        <v>0</v>
      </c>
      <c r="V1116" s="3">
        <v>0</v>
      </c>
      <c r="W1116" s="3">
        <v>2</v>
      </c>
      <c r="X1116" s="3">
        <v>0</v>
      </c>
      <c r="Y1116" s="3">
        <v>0</v>
      </c>
    </row>
    <row r="1117" spans="1:25" ht="93.75" x14ac:dyDescent="0.2">
      <c r="A1117" s="46" t="s">
        <v>0</v>
      </c>
      <c r="B1117" s="47" t="s">
        <v>2081</v>
      </c>
      <c r="C1117" s="48" t="s">
        <v>2082</v>
      </c>
      <c r="D1117" s="3">
        <v>0</v>
      </c>
      <c r="E1117" s="2" t="s">
        <v>2747</v>
      </c>
      <c r="F1117" s="3">
        <v>0</v>
      </c>
      <c r="G1117" s="3">
        <v>0</v>
      </c>
      <c r="H1117" s="3">
        <v>0</v>
      </c>
      <c r="I1117" s="3">
        <v>0</v>
      </c>
      <c r="J1117" s="3">
        <v>0</v>
      </c>
      <c r="K1117" s="3">
        <v>0</v>
      </c>
      <c r="L1117" s="4" t="s">
        <v>3053</v>
      </c>
      <c r="M1117" s="3">
        <v>0</v>
      </c>
      <c r="N1117" s="2" t="s">
        <v>2998</v>
      </c>
      <c r="O1117" s="2" t="s">
        <v>3053</v>
      </c>
      <c r="P1117" s="3">
        <v>0</v>
      </c>
      <c r="Q1117" s="3">
        <v>0</v>
      </c>
      <c r="R1117" s="3">
        <v>0</v>
      </c>
      <c r="S1117" s="3">
        <v>0</v>
      </c>
      <c r="T1117" s="3">
        <v>0</v>
      </c>
      <c r="U1117" s="3">
        <v>0</v>
      </c>
      <c r="V1117" s="3">
        <v>0</v>
      </c>
      <c r="W1117" s="3">
        <v>10</v>
      </c>
      <c r="X1117" s="3">
        <v>0</v>
      </c>
      <c r="Y1117" s="3">
        <v>0</v>
      </c>
    </row>
    <row r="1118" spans="1:25" ht="56.25" x14ac:dyDescent="0.2">
      <c r="A1118" s="46" t="s">
        <v>0</v>
      </c>
      <c r="B1118" s="47" t="s">
        <v>2072</v>
      </c>
      <c r="C1118" s="48" t="s">
        <v>2083</v>
      </c>
      <c r="D1118" s="3">
        <v>8.1828500000000002</v>
      </c>
      <c r="E1118" s="2" t="s">
        <v>3054</v>
      </c>
      <c r="F1118" s="3">
        <v>8.1828500000000002</v>
      </c>
      <c r="G1118" s="3">
        <v>0</v>
      </c>
      <c r="H1118" s="3">
        <v>0</v>
      </c>
      <c r="I1118" s="3">
        <v>2.850000000000364E-3</v>
      </c>
      <c r="J1118" s="3">
        <v>8.18</v>
      </c>
      <c r="K1118" s="3">
        <v>6.9350533899999993</v>
      </c>
      <c r="L1118" s="4">
        <v>2018</v>
      </c>
      <c r="M1118" s="3">
        <v>6.9350533899999993</v>
      </c>
      <c r="N1118" s="2" t="s">
        <v>2925</v>
      </c>
      <c r="O1118" s="2" t="s">
        <v>3053</v>
      </c>
      <c r="P1118" s="3">
        <v>0</v>
      </c>
      <c r="Q1118" s="3">
        <v>0</v>
      </c>
      <c r="R1118" s="3">
        <v>0</v>
      </c>
      <c r="S1118" s="3">
        <v>0</v>
      </c>
      <c r="T1118" s="3">
        <v>0</v>
      </c>
      <c r="U1118" s="3">
        <v>0</v>
      </c>
      <c r="V1118" s="3">
        <v>0</v>
      </c>
      <c r="W1118" s="3">
        <v>1</v>
      </c>
      <c r="X1118" s="3">
        <v>0</v>
      </c>
      <c r="Y1118" s="3">
        <v>0</v>
      </c>
    </row>
    <row r="1119" spans="1:25" ht="56.25" x14ac:dyDescent="0.2">
      <c r="A1119" s="46" t="s">
        <v>0</v>
      </c>
      <c r="B1119" s="47" t="s">
        <v>1954</v>
      </c>
      <c r="C1119" s="48" t="s">
        <v>2084</v>
      </c>
      <c r="D1119" s="3">
        <v>10.4853106</v>
      </c>
      <c r="E1119" s="2" t="s">
        <v>2747</v>
      </c>
      <c r="F1119" s="3">
        <v>10.4853106</v>
      </c>
      <c r="G1119" s="3">
        <v>0</v>
      </c>
      <c r="H1119" s="3">
        <v>0</v>
      </c>
      <c r="I1119" s="3">
        <v>10.4853106</v>
      </c>
      <c r="J1119" s="3">
        <v>0</v>
      </c>
      <c r="K1119" s="3">
        <v>8.7386754999999994</v>
      </c>
      <c r="L1119" s="4">
        <v>2025</v>
      </c>
      <c r="M1119" s="3">
        <v>8.7386754999999994</v>
      </c>
      <c r="N1119" s="2" t="s">
        <v>2925</v>
      </c>
      <c r="O1119" s="2" t="s">
        <v>3053</v>
      </c>
      <c r="P1119" s="3">
        <v>0</v>
      </c>
      <c r="Q1119" s="3">
        <v>0</v>
      </c>
      <c r="R1119" s="3">
        <v>0</v>
      </c>
      <c r="S1119" s="3">
        <v>0</v>
      </c>
      <c r="T1119" s="3">
        <v>0</v>
      </c>
      <c r="U1119" s="3">
        <v>0</v>
      </c>
      <c r="V1119" s="3">
        <v>0</v>
      </c>
      <c r="W1119" s="3">
        <v>4</v>
      </c>
      <c r="X1119" s="3">
        <v>0</v>
      </c>
      <c r="Y1119" s="3">
        <v>0</v>
      </c>
    </row>
    <row r="1120" spans="1:25" ht="56.25" x14ac:dyDescent="0.2">
      <c r="A1120" s="46" t="s">
        <v>0</v>
      </c>
      <c r="B1120" s="47" t="s">
        <v>2085</v>
      </c>
      <c r="C1120" s="48" t="s">
        <v>2086</v>
      </c>
      <c r="D1120" s="3">
        <v>9.3305289100000017</v>
      </c>
      <c r="E1120" s="2" t="s">
        <v>2747</v>
      </c>
      <c r="F1120" s="3">
        <v>9.3305289100000017</v>
      </c>
      <c r="G1120" s="3">
        <v>0</v>
      </c>
      <c r="H1120" s="3">
        <v>0</v>
      </c>
      <c r="I1120" s="3">
        <v>9.3305289100000017</v>
      </c>
      <c r="J1120" s="3">
        <v>0</v>
      </c>
      <c r="K1120" s="3">
        <v>7.8452000500000016</v>
      </c>
      <c r="L1120" s="4">
        <v>2025</v>
      </c>
      <c r="M1120" s="3">
        <v>7.8452000500000016</v>
      </c>
      <c r="N1120" s="2" t="s">
        <v>2999</v>
      </c>
      <c r="O1120" s="2" t="s">
        <v>3053</v>
      </c>
      <c r="P1120" s="3">
        <v>0</v>
      </c>
      <c r="Q1120" s="3">
        <v>0</v>
      </c>
      <c r="R1120" s="3">
        <v>0</v>
      </c>
      <c r="S1120" s="3">
        <v>0</v>
      </c>
      <c r="T1120" s="3">
        <v>0</v>
      </c>
      <c r="U1120" s="3">
        <v>0</v>
      </c>
      <c r="V1120" s="3">
        <v>0</v>
      </c>
      <c r="W1120" s="3">
        <v>6</v>
      </c>
      <c r="X1120" s="3">
        <v>0</v>
      </c>
      <c r="Y1120" s="3">
        <v>0</v>
      </c>
    </row>
    <row r="1121" spans="1:25" ht="112.5" x14ac:dyDescent="0.2">
      <c r="A1121" s="46" t="s">
        <v>0</v>
      </c>
      <c r="B1121" s="47" t="s">
        <v>2087</v>
      </c>
      <c r="C1121" s="48" t="s">
        <v>2088</v>
      </c>
      <c r="D1121" s="3">
        <v>0</v>
      </c>
      <c r="E1121" s="2" t="s">
        <v>2747</v>
      </c>
      <c r="F1121" s="3">
        <v>0</v>
      </c>
      <c r="G1121" s="3">
        <v>0</v>
      </c>
      <c r="H1121" s="3">
        <v>0</v>
      </c>
      <c r="I1121" s="3">
        <v>0</v>
      </c>
      <c r="J1121" s="3">
        <v>0</v>
      </c>
      <c r="K1121" s="3">
        <v>0</v>
      </c>
      <c r="L1121" s="4" t="s">
        <v>3053</v>
      </c>
      <c r="M1121" s="3">
        <v>0</v>
      </c>
      <c r="N1121" s="2" t="s">
        <v>3000</v>
      </c>
      <c r="O1121" s="2" t="s">
        <v>3053</v>
      </c>
      <c r="P1121" s="3">
        <v>0</v>
      </c>
      <c r="Q1121" s="3">
        <v>6.9999999999999993E-2</v>
      </c>
      <c r="R1121" s="3">
        <v>0</v>
      </c>
      <c r="S1121" s="3">
        <v>2.5</v>
      </c>
      <c r="T1121" s="3">
        <v>0</v>
      </c>
      <c r="U1121" s="3">
        <v>0</v>
      </c>
      <c r="V1121" s="3">
        <v>0</v>
      </c>
      <c r="W1121" s="3">
        <v>2</v>
      </c>
      <c r="X1121" s="3">
        <v>0</v>
      </c>
      <c r="Y1121" s="3">
        <v>0</v>
      </c>
    </row>
    <row r="1122" spans="1:25" ht="93.75" x14ac:dyDescent="0.2">
      <c r="A1122" s="46" t="s">
        <v>0</v>
      </c>
      <c r="B1122" s="47" t="s">
        <v>2089</v>
      </c>
      <c r="C1122" s="48" t="s">
        <v>2090</v>
      </c>
      <c r="D1122" s="3">
        <v>0</v>
      </c>
      <c r="E1122" s="2" t="s">
        <v>2747</v>
      </c>
      <c r="F1122" s="3">
        <v>0</v>
      </c>
      <c r="G1122" s="3">
        <v>0</v>
      </c>
      <c r="H1122" s="3">
        <v>0</v>
      </c>
      <c r="I1122" s="3">
        <v>0</v>
      </c>
      <c r="J1122" s="3">
        <v>0</v>
      </c>
      <c r="K1122" s="3">
        <v>0</v>
      </c>
      <c r="L1122" s="4" t="s">
        <v>3053</v>
      </c>
      <c r="M1122" s="3">
        <v>0</v>
      </c>
      <c r="N1122" s="2" t="s">
        <v>3001</v>
      </c>
      <c r="O1122" s="2" t="s">
        <v>3053</v>
      </c>
      <c r="P1122" s="3">
        <v>0</v>
      </c>
      <c r="Q1122" s="3">
        <v>0</v>
      </c>
      <c r="R1122" s="3">
        <v>0</v>
      </c>
      <c r="S1122" s="3">
        <v>0</v>
      </c>
      <c r="T1122" s="3">
        <v>0</v>
      </c>
      <c r="U1122" s="3">
        <v>0</v>
      </c>
      <c r="V1122" s="3">
        <v>0</v>
      </c>
      <c r="W1122" s="3">
        <v>3</v>
      </c>
      <c r="X1122" s="3">
        <v>0</v>
      </c>
      <c r="Y1122" s="3">
        <v>0</v>
      </c>
    </row>
    <row r="1123" spans="1:25" ht="75" x14ac:dyDescent="0.2">
      <c r="A1123" s="46" t="s">
        <v>0</v>
      </c>
      <c r="B1123" s="47" t="s">
        <v>2091</v>
      </c>
      <c r="C1123" s="48" t="s">
        <v>2092</v>
      </c>
      <c r="D1123" s="3">
        <v>1.1372</v>
      </c>
      <c r="E1123" s="2" t="s">
        <v>3054</v>
      </c>
      <c r="F1123" s="3">
        <v>1.1372</v>
      </c>
      <c r="G1123" s="3">
        <v>0</v>
      </c>
      <c r="H1123" s="3">
        <v>0</v>
      </c>
      <c r="I1123" s="3">
        <v>1.1372</v>
      </c>
      <c r="J1123" s="3">
        <v>0</v>
      </c>
      <c r="K1123" s="3">
        <v>0.96540675999999992</v>
      </c>
      <c r="L1123" s="4">
        <v>2018</v>
      </c>
      <c r="M1123" s="3">
        <v>0.96540675999999992</v>
      </c>
      <c r="N1123" s="2" t="s">
        <v>3002</v>
      </c>
      <c r="O1123" s="2" t="s">
        <v>3053</v>
      </c>
      <c r="P1123" s="3">
        <v>0</v>
      </c>
      <c r="Q1123" s="3">
        <v>0</v>
      </c>
      <c r="R1123" s="3">
        <v>0</v>
      </c>
      <c r="S1123" s="3">
        <v>0</v>
      </c>
      <c r="T1123" s="3">
        <v>0</v>
      </c>
      <c r="U1123" s="3">
        <v>0</v>
      </c>
      <c r="V1123" s="3">
        <v>0</v>
      </c>
      <c r="W1123" s="3">
        <v>19</v>
      </c>
      <c r="X1123" s="3">
        <v>0</v>
      </c>
      <c r="Y1123" s="3">
        <v>0</v>
      </c>
    </row>
    <row r="1124" spans="1:25" ht="37.5" x14ac:dyDescent="0.2">
      <c r="A1124" s="46" t="s">
        <v>0</v>
      </c>
      <c r="B1124" s="47" t="s">
        <v>2093</v>
      </c>
      <c r="C1124" s="48" t="s">
        <v>2094</v>
      </c>
      <c r="D1124" s="3">
        <v>2.5088152899999998</v>
      </c>
      <c r="E1124" s="2" t="s">
        <v>2747</v>
      </c>
      <c r="F1124" s="3">
        <v>2.5088152900000003</v>
      </c>
      <c r="G1124" s="3">
        <v>0</v>
      </c>
      <c r="H1124" s="3">
        <v>0</v>
      </c>
      <c r="I1124" s="3">
        <v>2.5088152900000003</v>
      </c>
      <c r="J1124" s="3">
        <v>0</v>
      </c>
      <c r="K1124" s="3">
        <v>2.0906794099999999</v>
      </c>
      <c r="L1124" s="4">
        <v>2025</v>
      </c>
      <c r="M1124" s="3">
        <v>2.0906794099999999</v>
      </c>
      <c r="N1124" s="2" t="s">
        <v>3003</v>
      </c>
      <c r="O1124" s="2" t="s">
        <v>3053</v>
      </c>
      <c r="P1124" s="3">
        <v>0</v>
      </c>
      <c r="Q1124" s="3">
        <v>0</v>
      </c>
      <c r="R1124" s="3">
        <v>0</v>
      </c>
      <c r="S1124" s="3">
        <v>0</v>
      </c>
      <c r="T1124" s="3">
        <v>0</v>
      </c>
      <c r="U1124" s="3">
        <v>0</v>
      </c>
      <c r="V1124" s="3">
        <v>0</v>
      </c>
      <c r="W1124" s="3">
        <v>41</v>
      </c>
      <c r="X1124" s="3">
        <v>0</v>
      </c>
      <c r="Y1124" s="3">
        <v>0</v>
      </c>
    </row>
    <row r="1125" spans="1:25" ht="131.25" x14ac:dyDescent="0.2">
      <c r="A1125" s="46" t="s">
        <v>0</v>
      </c>
      <c r="B1125" s="47" t="s">
        <v>2095</v>
      </c>
      <c r="C1125" s="48" t="s">
        <v>2096</v>
      </c>
      <c r="D1125" s="3">
        <v>0.49204999999999999</v>
      </c>
      <c r="E1125" s="2" t="s">
        <v>3054</v>
      </c>
      <c r="F1125" s="3">
        <v>0.49205000000000004</v>
      </c>
      <c r="G1125" s="3">
        <v>0</v>
      </c>
      <c r="H1125" s="3">
        <v>0</v>
      </c>
      <c r="I1125" s="3">
        <v>0.49205000000000004</v>
      </c>
      <c r="J1125" s="3">
        <v>0</v>
      </c>
      <c r="K1125" s="3">
        <v>0.41735</v>
      </c>
      <c r="L1125" s="4">
        <v>2018</v>
      </c>
      <c r="M1125" s="3">
        <v>0.41735</v>
      </c>
      <c r="N1125" s="2" t="s">
        <v>2934</v>
      </c>
      <c r="O1125" s="2" t="s">
        <v>3053</v>
      </c>
      <c r="P1125" s="3">
        <v>0</v>
      </c>
      <c r="Q1125" s="3">
        <v>0</v>
      </c>
      <c r="R1125" s="3">
        <v>0</v>
      </c>
      <c r="S1125" s="3">
        <v>0</v>
      </c>
      <c r="T1125" s="3">
        <v>0</v>
      </c>
      <c r="U1125" s="3">
        <v>0</v>
      </c>
      <c r="V1125" s="3">
        <v>0</v>
      </c>
      <c r="W1125" s="3">
        <v>1</v>
      </c>
      <c r="X1125" s="3">
        <v>0</v>
      </c>
      <c r="Y1125" s="3">
        <v>0</v>
      </c>
    </row>
    <row r="1126" spans="1:25" ht="56.25" x14ac:dyDescent="0.2">
      <c r="A1126" s="46" t="s">
        <v>0</v>
      </c>
      <c r="B1126" s="47" t="s">
        <v>1893</v>
      </c>
      <c r="C1126" s="48" t="s">
        <v>2097</v>
      </c>
      <c r="D1126" s="3">
        <v>1.7823499999999999</v>
      </c>
      <c r="E1126" s="2" t="s">
        <v>3054</v>
      </c>
      <c r="F1126" s="3">
        <v>1.7823500000000001</v>
      </c>
      <c r="G1126" s="3">
        <v>0</v>
      </c>
      <c r="H1126" s="3">
        <v>0</v>
      </c>
      <c r="I1126" s="3">
        <v>1.7823500000000001</v>
      </c>
      <c r="J1126" s="3">
        <v>0</v>
      </c>
      <c r="K1126" s="3">
        <v>1.51082458</v>
      </c>
      <c r="L1126" s="4">
        <v>2018</v>
      </c>
      <c r="M1126" s="3">
        <v>1.51082458</v>
      </c>
      <c r="N1126" s="2" t="s">
        <v>3004</v>
      </c>
      <c r="O1126" s="2" t="s">
        <v>3053</v>
      </c>
      <c r="P1126" s="3">
        <v>0</v>
      </c>
      <c r="Q1126" s="3">
        <v>0</v>
      </c>
      <c r="R1126" s="3">
        <v>0</v>
      </c>
      <c r="S1126" s="3">
        <v>0</v>
      </c>
      <c r="T1126" s="3">
        <v>0</v>
      </c>
      <c r="U1126" s="3">
        <v>0</v>
      </c>
      <c r="V1126" s="3">
        <v>0</v>
      </c>
      <c r="W1126" s="3">
        <v>1</v>
      </c>
      <c r="X1126" s="3">
        <v>0</v>
      </c>
      <c r="Y1126" s="3">
        <v>0</v>
      </c>
    </row>
    <row r="1127" spans="1:25" ht="56.25" x14ac:dyDescent="0.2">
      <c r="A1127" s="46" t="s">
        <v>0</v>
      </c>
      <c r="B1127" s="47" t="s">
        <v>2098</v>
      </c>
      <c r="C1127" s="48" t="s">
        <v>2099</v>
      </c>
      <c r="D1127" s="3">
        <v>5.5247000000000002</v>
      </c>
      <c r="E1127" s="2" t="s">
        <v>3054</v>
      </c>
      <c r="F1127" s="3">
        <v>5.5246999999999993</v>
      </c>
      <c r="G1127" s="3">
        <v>0</v>
      </c>
      <c r="H1127" s="3">
        <v>0</v>
      </c>
      <c r="I1127" s="3">
        <v>5.5246999999999993</v>
      </c>
      <c r="J1127" s="3">
        <v>0</v>
      </c>
      <c r="K1127" s="3">
        <v>4.6826660999999996</v>
      </c>
      <c r="L1127" s="4">
        <v>2018</v>
      </c>
      <c r="M1127" s="3">
        <v>4.6826660999999996</v>
      </c>
      <c r="N1127" s="2" t="s">
        <v>3005</v>
      </c>
      <c r="O1127" s="2" t="s">
        <v>3053</v>
      </c>
      <c r="P1127" s="3">
        <v>0</v>
      </c>
      <c r="Q1127" s="3">
        <v>0</v>
      </c>
      <c r="R1127" s="3">
        <v>0</v>
      </c>
      <c r="S1127" s="3">
        <v>0</v>
      </c>
      <c r="T1127" s="3">
        <v>0</v>
      </c>
      <c r="U1127" s="3">
        <v>0</v>
      </c>
      <c r="V1127" s="3">
        <v>0</v>
      </c>
      <c r="W1127" s="3">
        <v>2</v>
      </c>
      <c r="X1127" s="3">
        <v>0</v>
      </c>
      <c r="Y1127" s="3">
        <v>0</v>
      </c>
    </row>
    <row r="1128" spans="1:25" ht="37.5" x14ac:dyDescent="0.2">
      <c r="A1128" s="46" t="s">
        <v>0</v>
      </c>
      <c r="B1128" s="47" t="s">
        <v>2100</v>
      </c>
      <c r="C1128" s="48" t="s">
        <v>2101</v>
      </c>
      <c r="D1128" s="3">
        <v>4.2952165200000003</v>
      </c>
      <c r="E1128" s="2" t="s">
        <v>3054</v>
      </c>
      <c r="F1128" s="3">
        <v>4.2952165200000003</v>
      </c>
      <c r="G1128" s="3">
        <v>0</v>
      </c>
      <c r="H1128" s="3">
        <v>0</v>
      </c>
      <c r="I1128" s="3">
        <v>4.2952165200000003</v>
      </c>
      <c r="J1128" s="3">
        <v>0</v>
      </c>
      <c r="K1128" s="3">
        <v>3.6400139999999999</v>
      </c>
      <c r="L1128" s="4">
        <v>2018</v>
      </c>
      <c r="M1128" s="3">
        <v>3.6400139999999999</v>
      </c>
      <c r="N1128" s="2" t="s">
        <v>3006</v>
      </c>
      <c r="O1128" s="2" t="s">
        <v>3053</v>
      </c>
      <c r="P1128" s="3">
        <v>0</v>
      </c>
      <c r="Q1128" s="3">
        <v>0</v>
      </c>
      <c r="R1128" s="3">
        <v>0</v>
      </c>
      <c r="S1128" s="3">
        <v>0</v>
      </c>
      <c r="T1128" s="3">
        <v>0</v>
      </c>
      <c r="U1128" s="3">
        <v>0</v>
      </c>
      <c r="V1128" s="3">
        <v>0</v>
      </c>
      <c r="W1128" s="3">
        <v>70</v>
      </c>
      <c r="X1128" s="3">
        <v>0</v>
      </c>
      <c r="Y1128" s="3">
        <v>0</v>
      </c>
    </row>
    <row r="1129" spans="1:25" ht="75" x14ac:dyDescent="0.2">
      <c r="A1129" s="46" t="s">
        <v>0</v>
      </c>
      <c r="B1129" s="47" t="s">
        <v>2102</v>
      </c>
      <c r="C1129" s="48" t="s">
        <v>2103</v>
      </c>
      <c r="D1129" s="3">
        <v>40.813582289999999</v>
      </c>
      <c r="E1129" s="2" t="s">
        <v>3055</v>
      </c>
      <c r="F1129" s="3">
        <v>40.813582289999999</v>
      </c>
      <c r="G1129" s="3">
        <v>0</v>
      </c>
      <c r="H1129" s="3">
        <v>0</v>
      </c>
      <c r="I1129" s="3">
        <v>21.991108629999999</v>
      </c>
      <c r="J1129" s="3">
        <v>18.82247366</v>
      </c>
      <c r="K1129" s="3">
        <v>34.375055639999999</v>
      </c>
      <c r="L1129" s="4">
        <v>2020</v>
      </c>
      <c r="M1129" s="3">
        <v>34.375055639999999</v>
      </c>
      <c r="N1129" s="2" t="s">
        <v>3007</v>
      </c>
      <c r="O1129" s="2" t="s">
        <v>3053</v>
      </c>
      <c r="P1129" s="3">
        <v>0</v>
      </c>
      <c r="Q1129" s="3">
        <v>0.34</v>
      </c>
      <c r="R1129" s="3">
        <v>0</v>
      </c>
      <c r="S1129" s="3">
        <v>10</v>
      </c>
      <c r="T1129" s="3">
        <v>0</v>
      </c>
      <c r="U1129" s="3">
        <v>0</v>
      </c>
      <c r="V1129" s="3">
        <v>0</v>
      </c>
      <c r="W1129" s="3">
        <v>4</v>
      </c>
      <c r="X1129" s="3">
        <v>0</v>
      </c>
      <c r="Y1129" s="3">
        <v>0</v>
      </c>
    </row>
    <row r="1130" spans="1:25" ht="93.75" x14ac:dyDescent="0.2">
      <c r="A1130" s="46" t="s">
        <v>0</v>
      </c>
      <c r="B1130" s="47" t="s">
        <v>1848</v>
      </c>
      <c r="C1130" s="48" t="s">
        <v>2104</v>
      </c>
      <c r="D1130" s="3">
        <v>4.2409915700000003</v>
      </c>
      <c r="E1130" s="2" t="s">
        <v>3055</v>
      </c>
      <c r="F1130" s="3">
        <v>4.2409915700000003</v>
      </c>
      <c r="G1130" s="3">
        <v>0</v>
      </c>
      <c r="H1130" s="3">
        <v>0</v>
      </c>
      <c r="I1130" s="3">
        <v>4.2409915700000003</v>
      </c>
      <c r="J1130" s="3">
        <v>0</v>
      </c>
      <c r="K1130" s="3">
        <v>4.2409915700000003</v>
      </c>
      <c r="L1130" s="4">
        <v>2018</v>
      </c>
      <c r="M1130" s="3">
        <v>4.2409915700000003</v>
      </c>
      <c r="N1130" s="2" t="s">
        <v>2914</v>
      </c>
      <c r="O1130" s="2" t="s">
        <v>3053</v>
      </c>
      <c r="P1130" s="3">
        <v>0</v>
      </c>
      <c r="Q1130" s="3">
        <v>0</v>
      </c>
      <c r="R1130" s="3">
        <v>0</v>
      </c>
      <c r="S1130" s="3">
        <v>0</v>
      </c>
      <c r="T1130" s="3">
        <v>0</v>
      </c>
      <c r="U1130" s="3">
        <v>0</v>
      </c>
      <c r="V1130" s="3">
        <v>0</v>
      </c>
      <c r="W1130" s="3">
        <v>74</v>
      </c>
      <c r="X1130" s="3">
        <v>0</v>
      </c>
      <c r="Y1130" s="3">
        <v>0</v>
      </c>
    </row>
    <row r="1131" spans="1:25" ht="93.75" x14ac:dyDescent="0.2">
      <c r="A1131" s="46" t="s">
        <v>0</v>
      </c>
      <c r="B1131" s="47" t="s">
        <v>1850</v>
      </c>
      <c r="C1131" s="48" t="s">
        <v>2105</v>
      </c>
      <c r="D1131" s="3">
        <v>1.3215967200000001</v>
      </c>
      <c r="E1131" s="2" t="s">
        <v>3055</v>
      </c>
      <c r="F1131" s="3">
        <v>1.3215967200000001</v>
      </c>
      <c r="G1131" s="3">
        <v>0</v>
      </c>
      <c r="H1131" s="3">
        <v>0</v>
      </c>
      <c r="I1131" s="3">
        <v>1.3215967200000001</v>
      </c>
      <c r="J1131" s="3">
        <v>0</v>
      </c>
      <c r="K1131" s="3">
        <v>1.1293105300000001</v>
      </c>
      <c r="L1131" s="4">
        <v>2018</v>
      </c>
      <c r="M1131" s="3">
        <v>1.1293105299999997</v>
      </c>
      <c r="N1131" s="2" t="s">
        <v>2914</v>
      </c>
      <c r="O1131" s="2" t="s">
        <v>3053</v>
      </c>
      <c r="P1131" s="3">
        <v>0</v>
      </c>
      <c r="Q1131" s="3">
        <v>0</v>
      </c>
      <c r="R1131" s="3">
        <v>0</v>
      </c>
      <c r="S1131" s="3">
        <v>0</v>
      </c>
      <c r="T1131" s="3">
        <v>0</v>
      </c>
      <c r="U1131" s="3">
        <v>0</v>
      </c>
      <c r="V1131" s="3">
        <v>0</v>
      </c>
      <c r="W1131" s="3">
        <v>22</v>
      </c>
      <c r="X1131" s="3">
        <v>0</v>
      </c>
      <c r="Y1131" s="3">
        <v>0</v>
      </c>
    </row>
    <row r="1132" spans="1:25" ht="93.75" x14ac:dyDescent="0.2">
      <c r="A1132" s="46" t="s">
        <v>0</v>
      </c>
      <c r="B1132" s="47" t="s">
        <v>2106</v>
      </c>
      <c r="C1132" s="48" t="s">
        <v>2107</v>
      </c>
      <c r="D1132" s="3">
        <v>7.8724263099999998</v>
      </c>
      <c r="E1132" s="2" t="s">
        <v>3055</v>
      </c>
      <c r="F1132" s="3">
        <v>7.8724263099999998</v>
      </c>
      <c r="G1132" s="3">
        <v>0</v>
      </c>
      <c r="H1132" s="3">
        <v>0</v>
      </c>
      <c r="I1132" s="3">
        <v>7.8724263099999998</v>
      </c>
      <c r="J1132" s="3">
        <v>0</v>
      </c>
      <c r="K1132" s="3">
        <v>6.7970618599999995</v>
      </c>
      <c r="L1132" s="4">
        <v>2018</v>
      </c>
      <c r="M1132" s="3">
        <v>6.7970618600000003</v>
      </c>
      <c r="N1132" s="2" t="s">
        <v>2914</v>
      </c>
      <c r="O1132" s="2" t="s">
        <v>3053</v>
      </c>
      <c r="P1132" s="3">
        <v>0</v>
      </c>
      <c r="Q1132" s="3">
        <v>0</v>
      </c>
      <c r="R1132" s="3">
        <v>0</v>
      </c>
      <c r="S1132" s="3">
        <v>0</v>
      </c>
      <c r="T1132" s="3">
        <v>0</v>
      </c>
      <c r="U1132" s="3">
        <v>0</v>
      </c>
      <c r="V1132" s="3">
        <v>0</v>
      </c>
      <c r="W1132" s="3">
        <v>146</v>
      </c>
      <c r="X1132" s="3">
        <v>0</v>
      </c>
      <c r="Y1132" s="3">
        <v>0</v>
      </c>
    </row>
    <row r="1133" spans="1:25" ht="93.75" x14ac:dyDescent="0.2">
      <c r="A1133" s="46" t="s">
        <v>0</v>
      </c>
      <c r="B1133" s="47" t="s">
        <v>1856</v>
      </c>
      <c r="C1133" s="48" t="s">
        <v>2108</v>
      </c>
      <c r="D1133" s="3">
        <v>4.6946100599999996</v>
      </c>
      <c r="E1133" s="2" t="s">
        <v>3055</v>
      </c>
      <c r="F1133" s="3">
        <v>4.6946100599999996</v>
      </c>
      <c r="G1133" s="3">
        <v>0</v>
      </c>
      <c r="H1133" s="3">
        <v>0</v>
      </c>
      <c r="I1133" s="3">
        <v>4.6946100599999996</v>
      </c>
      <c r="J1133" s="3">
        <v>0</v>
      </c>
      <c r="K1133" s="3">
        <v>4.2690168399999999</v>
      </c>
      <c r="L1133" s="4">
        <v>2018</v>
      </c>
      <c r="M1133" s="3">
        <v>4.2690168399999999</v>
      </c>
      <c r="N1133" s="2" t="s">
        <v>2914</v>
      </c>
      <c r="O1133" s="2" t="s">
        <v>3053</v>
      </c>
      <c r="P1133" s="3">
        <v>0</v>
      </c>
      <c r="Q1133" s="3">
        <v>0</v>
      </c>
      <c r="R1133" s="3">
        <v>0</v>
      </c>
      <c r="S1133" s="3">
        <v>0</v>
      </c>
      <c r="T1133" s="3">
        <v>0</v>
      </c>
      <c r="U1133" s="3">
        <v>0</v>
      </c>
      <c r="V1133" s="3">
        <v>0</v>
      </c>
      <c r="W1133" s="3">
        <v>96</v>
      </c>
      <c r="X1133" s="3">
        <v>0</v>
      </c>
      <c r="Y1133" s="3">
        <v>0</v>
      </c>
    </row>
    <row r="1134" spans="1:25" ht="75" x14ac:dyDescent="0.2">
      <c r="A1134" s="46" t="s">
        <v>0</v>
      </c>
      <c r="B1134" s="47" t="s">
        <v>2109</v>
      </c>
      <c r="C1134" s="48" t="s">
        <v>2110</v>
      </c>
      <c r="D1134" s="3">
        <v>1.8715286599999998</v>
      </c>
      <c r="E1134" s="2" t="s">
        <v>3054</v>
      </c>
      <c r="F1134" s="3">
        <v>1.8715286600000001</v>
      </c>
      <c r="G1134" s="3">
        <v>0</v>
      </c>
      <c r="H1134" s="3">
        <v>0</v>
      </c>
      <c r="I1134" s="3">
        <v>1.8715286600000001</v>
      </c>
      <c r="J1134" s="3">
        <v>0</v>
      </c>
      <c r="K1134" s="3">
        <v>1.8715286600000001</v>
      </c>
      <c r="L1134" s="4">
        <v>2018</v>
      </c>
      <c r="M1134" s="3">
        <v>1.8715286600000001</v>
      </c>
      <c r="N1134" s="2" t="s">
        <v>2912</v>
      </c>
      <c r="O1134" s="2" t="s">
        <v>3053</v>
      </c>
      <c r="P1134" s="3">
        <v>0</v>
      </c>
      <c r="Q1134" s="3">
        <v>0</v>
      </c>
      <c r="R1134" s="3">
        <v>0</v>
      </c>
      <c r="S1134" s="3">
        <v>0</v>
      </c>
      <c r="T1134" s="3">
        <v>0</v>
      </c>
      <c r="U1134" s="3">
        <v>0</v>
      </c>
      <c r="V1134" s="3">
        <v>0</v>
      </c>
      <c r="W1134" s="3">
        <v>1</v>
      </c>
      <c r="X1134" s="3">
        <v>0</v>
      </c>
      <c r="Y1134" s="3">
        <v>0</v>
      </c>
    </row>
    <row r="1135" spans="1:25" ht="75" x14ac:dyDescent="0.2">
      <c r="A1135" s="46" t="s">
        <v>0</v>
      </c>
      <c r="B1135" s="47" t="s">
        <v>2111</v>
      </c>
      <c r="C1135" s="48" t="s">
        <v>2112</v>
      </c>
      <c r="D1135" s="3">
        <v>0</v>
      </c>
      <c r="E1135" s="2" t="s">
        <v>2747</v>
      </c>
      <c r="F1135" s="3">
        <v>0</v>
      </c>
      <c r="G1135" s="3">
        <v>0</v>
      </c>
      <c r="H1135" s="3">
        <v>0</v>
      </c>
      <c r="I1135" s="3">
        <v>0</v>
      </c>
      <c r="J1135" s="3">
        <v>0</v>
      </c>
      <c r="K1135" s="3">
        <v>0</v>
      </c>
      <c r="L1135" s="4" t="s">
        <v>3053</v>
      </c>
      <c r="M1135" s="3">
        <v>0</v>
      </c>
      <c r="N1135" s="2" t="s">
        <v>3008</v>
      </c>
      <c r="O1135" s="2" t="s">
        <v>3053</v>
      </c>
      <c r="P1135" s="3">
        <v>0</v>
      </c>
      <c r="Q1135" s="3">
        <v>0</v>
      </c>
      <c r="R1135" s="3">
        <v>0</v>
      </c>
      <c r="S1135" s="3">
        <v>0</v>
      </c>
      <c r="T1135" s="3">
        <v>0</v>
      </c>
      <c r="U1135" s="3">
        <v>0</v>
      </c>
      <c r="V1135" s="3">
        <v>0</v>
      </c>
      <c r="W1135" s="3">
        <v>6</v>
      </c>
      <c r="X1135" s="3">
        <v>0</v>
      </c>
      <c r="Y1135" s="3">
        <v>0</v>
      </c>
    </row>
    <row r="1136" spans="1:25" ht="150" x14ac:dyDescent="0.2">
      <c r="A1136" s="46" t="s">
        <v>0</v>
      </c>
      <c r="B1136" s="47" t="s">
        <v>2113</v>
      </c>
      <c r="C1136" s="48" t="s">
        <v>2114</v>
      </c>
      <c r="D1136" s="3">
        <v>0</v>
      </c>
      <c r="E1136" s="2" t="s">
        <v>2747</v>
      </c>
      <c r="F1136" s="3">
        <v>0</v>
      </c>
      <c r="G1136" s="3">
        <v>0</v>
      </c>
      <c r="H1136" s="3">
        <v>0</v>
      </c>
      <c r="I1136" s="3">
        <v>0</v>
      </c>
      <c r="J1136" s="3">
        <v>0</v>
      </c>
      <c r="K1136" s="3">
        <v>0</v>
      </c>
      <c r="L1136" s="4" t="s">
        <v>3053</v>
      </c>
      <c r="M1136" s="3">
        <v>0</v>
      </c>
      <c r="N1136" s="2" t="s">
        <v>3009</v>
      </c>
      <c r="O1136" s="2" t="s">
        <v>3053</v>
      </c>
      <c r="P1136" s="3">
        <v>0</v>
      </c>
      <c r="Q1136" s="3">
        <v>0</v>
      </c>
      <c r="R1136" s="3">
        <v>0</v>
      </c>
      <c r="S1136" s="3">
        <v>0</v>
      </c>
      <c r="T1136" s="3">
        <v>0</v>
      </c>
      <c r="U1136" s="3">
        <v>0</v>
      </c>
      <c r="V1136" s="3">
        <v>0</v>
      </c>
      <c r="W1136" s="3">
        <v>0</v>
      </c>
      <c r="X1136" s="3">
        <v>0</v>
      </c>
      <c r="Y1136" s="3">
        <v>0</v>
      </c>
    </row>
    <row r="1137" spans="1:25" ht="150" x14ac:dyDescent="0.2">
      <c r="A1137" s="38" t="s">
        <v>0</v>
      </c>
      <c r="B1137" s="39" t="s">
        <v>2115</v>
      </c>
      <c r="C1137" s="40" t="s">
        <v>2116</v>
      </c>
      <c r="D1137" s="3">
        <v>0</v>
      </c>
      <c r="E1137" s="2" t="s">
        <v>2747</v>
      </c>
      <c r="F1137" s="3">
        <v>0</v>
      </c>
      <c r="G1137" s="3">
        <v>0</v>
      </c>
      <c r="H1137" s="3">
        <v>0</v>
      </c>
      <c r="I1137" s="3">
        <v>0</v>
      </c>
      <c r="J1137" s="3">
        <v>0</v>
      </c>
      <c r="K1137" s="3">
        <v>0</v>
      </c>
      <c r="L1137" s="4" t="s">
        <v>3053</v>
      </c>
      <c r="M1137" s="3">
        <v>0</v>
      </c>
      <c r="N1137" s="2" t="s">
        <v>3009</v>
      </c>
      <c r="O1137" s="2" t="s">
        <v>3053</v>
      </c>
      <c r="P1137" s="3">
        <v>0</v>
      </c>
      <c r="Q1137" s="3">
        <v>0</v>
      </c>
      <c r="R1137" s="3">
        <v>0</v>
      </c>
      <c r="S1137" s="3">
        <v>0</v>
      </c>
      <c r="T1137" s="3">
        <v>0</v>
      </c>
      <c r="U1137" s="3">
        <v>0</v>
      </c>
      <c r="V1137" s="3">
        <v>0</v>
      </c>
      <c r="W1137" s="3">
        <v>0</v>
      </c>
      <c r="X1137" s="3">
        <v>0</v>
      </c>
      <c r="Y1137" s="3">
        <v>0</v>
      </c>
    </row>
    <row r="1138" spans="1:25" ht="150" x14ac:dyDescent="0.2">
      <c r="A1138" s="38" t="s">
        <v>0</v>
      </c>
      <c r="B1138" s="39" t="s">
        <v>2117</v>
      </c>
      <c r="C1138" s="40" t="s">
        <v>2118</v>
      </c>
      <c r="D1138" s="3">
        <v>0</v>
      </c>
      <c r="E1138" s="2" t="s">
        <v>2747</v>
      </c>
      <c r="F1138" s="3">
        <v>0</v>
      </c>
      <c r="G1138" s="3">
        <v>0</v>
      </c>
      <c r="H1138" s="3">
        <v>0</v>
      </c>
      <c r="I1138" s="3">
        <v>0</v>
      </c>
      <c r="J1138" s="3">
        <v>0</v>
      </c>
      <c r="K1138" s="3">
        <v>0</v>
      </c>
      <c r="L1138" s="4" t="s">
        <v>3053</v>
      </c>
      <c r="M1138" s="3">
        <v>0</v>
      </c>
      <c r="N1138" s="2" t="s">
        <v>3009</v>
      </c>
      <c r="O1138" s="2" t="s">
        <v>3053</v>
      </c>
      <c r="P1138" s="3">
        <v>0</v>
      </c>
      <c r="Q1138" s="3">
        <v>0</v>
      </c>
      <c r="R1138" s="3">
        <v>0</v>
      </c>
      <c r="S1138" s="3">
        <v>0</v>
      </c>
      <c r="T1138" s="3">
        <v>0</v>
      </c>
      <c r="U1138" s="3">
        <v>0</v>
      </c>
      <c r="V1138" s="3">
        <v>0</v>
      </c>
      <c r="W1138" s="3">
        <v>0</v>
      </c>
      <c r="X1138" s="3">
        <v>0</v>
      </c>
      <c r="Y1138" s="3">
        <v>0</v>
      </c>
    </row>
    <row r="1139" spans="1:25" ht="150" x14ac:dyDescent="0.2">
      <c r="A1139" s="38" t="s">
        <v>0</v>
      </c>
      <c r="B1139" s="39" t="s">
        <v>2119</v>
      </c>
      <c r="C1139" s="40" t="s">
        <v>2120</v>
      </c>
      <c r="D1139" s="3">
        <v>0</v>
      </c>
      <c r="E1139" s="2" t="s">
        <v>2747</v>
      </c>
      <c r="F1139" s="3">
        <v>0</v>
      </c>
      <c r="G1139" s="3">
        <v>0</v>
      </c>
      <c r="H1139" s="3">
        <v>0</v>
      </c>
      <c r="I1139" s="3">
        <v>0</v>
      </c>
      <c r="J1139" s="3">
        <v>0</v>
      </c>
      <c r="K1139" s="3">
        <v>0</v>
      </c>
      <c r="L1139" s="4" t="s">
        <v>3053</v>
      </c>
      <c r="M1139" s="3">
        <v>0</v>
      </c>
      <c r="N1139" s="2" t="s">
        <v>3009</v>
      </c>
      <c r="O1139" s="2" t="s">
        <v>3053</v>
      </c>
      <c r="P1139" s="3">
        <v>0</v>
      </c>
      <c r="Q1139" s="3">
        <v>0</v>
      </c>
      <c r="R1139" s="3">
        <v>0</v>
      </c>
      <c r="S1139" s="3">
        <v>0</v>
      </c>
      <c r="T1139" s="3">
        <v>0</v>
      </c>
      <c r="U1139" s="3">
        <v>0</v>
      </c>
      <c r="V1139" s="3">
        <v>0</v>
      </c>
      <c r="W1139" s="3">
        <v>0</v>
      </c>
      <c r="X1139" s="3">
        <v>0</v>
      </c>
      <c r="Y1139" s="3">
        <v>0</v>
      </c>
    </row>
    <row r="1140" spans="1:25" ht="150" x14ac:dyDescent="0.2">
      <c r="A1140" s="38" t="s">
        <v>0</v>
      </c>
      <c r="B1140" s="39" t="s">
        <v>2121</v>
      </c>
      <c r="C1140" s="40" t="s">
        <v>2122</v>
      </c>
      <c r="D1140" s="3">
        <v>0</v>
      </c>
      <c r="E1140" s="2" t="s">
        <v>2747</v>
      </c>
      <c r="F1140" s="3">
        <v>0</v>
      </c>
      <c r="G1140" s="3">
        <v>0</v>
      </c>
      <c r="H1140" s="3">
        <v>0</v>
      </c>
      <c r="I1140" s="3">
        <v>0</v>
      </c>
      <c r="J1140" s="3">
        <v>0</v>
      </c>
      <c r="K1140" s="3">
        <v>0</v>
      </c>
      <c r="L1140" s="4" t="s">
        <v>3053</v>
      </c>
      <c r="M1140" s="3">
        <v>0</v>
      </c>
      <c r="N1140" s="2" t="s">
        <v>3009</v>
      </c>
      <c r="O1140" s="2" t="s">
        <v>3053</v>
      </c>
      <c r="P1140" s="3">
        <v>0</v>
      </c>
      <c r="Q1140" s="3">
        <v>0</v>
      </c>
      <c r="R1140" s="3">
        <v>0</v>
      </c>
      <c r="S1140" s="3">
        <v>0</v>
      </c>
      <c r="T1140" s="3">
        <v>0</v>
      </c>
      <c r="U1140" s="3">
        <v>0</v>
      </c>
      <c r="V1140" s="3">
        <v>0</v>
      </c>
      <c r="W1140" s="3">
        <v>0</v>
      </c>
      <c r="X1140" s="3">
        <v>0</v>
      </c>
      <c r="Y1140" s="3">
        <v>0</v>
      </c>
    </row>
    <row r="1141" spans="1:25" ht="150" x14ac:dyDescent="0.2">
      <c r="A1141" s="38" t="s">
        <v>0</v>
      </c>
      <c r="B1141" s="39" t="s">
        <v>2123</v>
      </c>
      <c r="C1141" s="40" t="s">
        <v>2124</v>
      </c>
      <c r="D1141" s="3">
        <v>0</v>
      </c>
      <c r="E1141" s="2" t="s">
        <v>2747</v>
      </c>
      <c r="F1141" s="3">
        <v>0</v>
      </c>
      <c r="G1141" s="3">
        <v>0</v>
      </c>
      <c r="H1141" s="3">
        <v>0</v>
      </c>
      <c r="I1141" s="3">
        <v>0</v>
      </c>
      <c r="J1141" s="3">
        <v>0</v>
      </c>
      <c r="K1141" s="3">
        <v>0</v>
      </c>
      <c r="L1141" s="4" t="s">
        <v>3053</v>
      </c>
      <c r="M1141" s="3">
        <v>0</v>
      </c>
      <c r="N1141" s="2" t="s">
        <v>3009</v>
      </c>
      <c r="O1141" s="2" t="s">
        <v>3053</v>
      </c>
      <c r="P1141" s="3">
        <v>0</v>
      </c>
      <c r="Q1141" s="3">
        <v>0</v>
      </c>
      <c r="R1141" s="3">
        <v>0</v>
      </c>
      <c r="S1141" s="3">
        <v>0</v>
      </c>
      <c r="T1141" s="3">
        <v>0</v>
      </c>
      <c r="U1141" s="3">
        <v>0</v>
      </c>
      <c r="V1141" s="3">
        <v>0</v>
      </c>
      <c r="W1141" s="3">
        <v>0</v>
      </c>
      <c r="X1141" s="3">
        <v>0</v>
      </c>
      <c r="Y1141" s="3">
        <v>0</v>
      </c>
    </row>
    <row r="1142" spans="1:25" ht="150" x14ac:dyDescent="0.2">
      <c r="A1142" s="38" t="s">
        <v>0</v>
      </c>
      <c r="B1142" s="39" t="s">
        <v>2125</v>
      </c>
      <c r="C1142" s="40" t="s">
        <v>2126</v>
      </c>
      <c r="D1142" s="3">
        <v>0</v>
      </c>
      <c r="E1142" s="2" t="s">
        <v>2747</v>
      </c>
      <c r="F1142" s="3">
        <v>0</v>
      </c>
      <c r="G1142" s="3">
        <v>0</v>
      </c>
      <c r="H1142" s="3">
        <v>0</v>
      </c>
      <c r="I1142" s="3">
        <v>0</v>
      </c>
      <c r="J1142" s="3">
        <v>0</v>
      </c>
      <c r="K1142" s="3">
        <v>0</v>
      </c>
      <c r="L1142" s="4" t="s">
        <v>3053</v>
      </c>
      <c r="M1142" s="3">
        <v>0</v>
      </c>
      <c r="N1142" s="2" t="s">
        <v>3009</v>
      </c>
      <c r="O1142" s="2" t="s">
        <v>3053</v>
      </c>
      <c r="P1142" s="3">
        <v>0</v>
      </c>
      <c r="Q1142" s="3">
        <v>0</v>
      </c>
      <c r="R1142" s="3">
        <v>0</v>
      </c>
      <c r="S1142" s="3">
        <v>0</v>
      </c>
      <c r="T1142" s="3">
        <v>0</v>
      </c>
      <c r="U1142" s="3">
        <v>0</v>
      </c>
      <c r="V1142" s="3">
        <v>0</v>
      </c>
      <c r="W1142" s="3">
        <v>0</v>
      </c>
      <c r="X1142" s="3">
        <v>0</v>
      </c>
      <c r="Y1142" s="3">
        <v>0</v>
      </c>
    </row>
    <row r="1143" spans="1:25" ht="150" x14ac:dyDescent="0.2">
      <c r="A1143" s="38" t="s">
        <v>0</v>
      </c>
      <c r="B1143" s="39" t="s">
        <v>2127</v>
      </c>
      <c r="C1143" s="40" t="s">
        <v>2128</v>
      </c>
      <c r="D1143" s="3">
        <v>0</v>
      </c>
      <c r="E1143" s="2" t="s">
        <v>2747</v>
      </c>
      <c r="F1143" s="3">
        <v>0</v>
      </c>
      <c r="G1143" s="3">
        <v>0</v>
      </c>
      <c r="H1143" s="3">
        <v>0</v>
      </c>
      <c r="I1143" s="3">
        <v>0</v>
      </c>
      <c r="J1143" s="3">
        <v>0</v>
      </c>
      <c r="K1143" s="3">
        <v>0</v>
      </c>
      <c r="L1143" s="4" t="s">
        <v>3053</v>
      </c>
      <c r="M1143" s="3">
        <v>0</v>
      </c>
      <c r="N1143" s="2" t="s">
        <v>3009</v>
      </c>
      <c r="O1143" s="2" t="s">
        <v>3053</v>
      </c>
      <c r="P1143" s="3">
        <v>0</v>
      </c>
      <c r="Q1143" s="3">
        <v>0</v>
      </c>
      <c r="R1143" s="3">
        <v>0</v>
      </c>
      <c r="S1143" s="3">
        <v>0</v>
      </c>
      <c r="T1143" s="3">
        <v>0</v>
      </c>
      <c r="U1143" s="3">
        <v>0</v>
      </c>
      <c r="V1143" s="3">
        <v>0</v>
      </c>
      <c r="W1143" s="3">
        <v>0</v>
      </c>
      <c r="X1143" s="3">
        <v>0</v>
      </c>
      <c r="Y1143" s="3">
        <v>0</v>
      </c>
    </row>
    <row r="1144" spans="1:25" ht="150" x14ac:dyDescent="0.2">
      <c r="A1144" s="38" t="s">
        <v>0</v>
      </c>
      <c r="B1144" s="39" t="s">
        <v>2129</v>
      </c>
      <c r="C1144" s="40" t="s">
        <v>2130</v>
      </c>
      <c r="D1144" s="3">
        <v>0</v>
      </c>
      <c r="E1144" s="2" t="s">
        <v>2747</v>
      </c>
      <c r="F1144" s="3">
        <v>0</v>
      </c>
      <c r="G1144" s="3">
        <v>0</v>
      </c>
      <c r="H1144" s="3">
        <v>0</v>
      </c>
      <c r="I1144" s="3">
        <v>0</v>
      </c>
      <c r="J1144" s="3">
        <v>0</v>
      </c>
      <c r="K1144" s="3">
        <v>0</v>
      </c>
      <c r="L1144" s="4" t="s">
        <v>3053</v>
      </c>
      <c r="M1144" s="3">
        <v>0</v>
      </c>
      <c r="N1144" s="2" t="s">
        <v>3009</v>
      </c>
      <c r="O1144" s="2" t="s">
        <v>3053</v>
      </c>
      <c r="P1144" s="3">
        <v>0</v>
      </c>
      <c r="Q1144" s="3">
        <v>0</v>
      </c>
      <c r="R1144" s="3">
        <v>0</v>
      </c>
      <c r="S1144" s="3">
        <v>0</v>
      </c>
      <c r="T1144" s="3">
        <v>0</v>
      </c>
      <c r="U1144" s="3">
        <v>0</v>
      </c>
      <c r="V1144" s="3">
        <v>0</v>
      </c>
      <c r="W1144" s="3">
        <v>0</v>
      </c>
      <c r="X1144" s="3">
        <v>0</v>
      </c>
      <c r="Y1144" s="3">
        <v>0</v>
      </c>
    </row>
    <row r="1145" spans="1:25" ht="150" x14ac:dyDescent="0.2">
      <c r="A1145" s="38" t="s">
        <v>0</v>
      </c>
      <c r="B1145" s="39" t="s">
        <v>2131</v>
      </c>
      <c r="C1145" s="40" t="s">
        <v>2132</v>
      </c>
      <c r="D1145" s="3">
        <v>0</v>
      </c>
      <c r="E1145" s="2" t="s">
        <v>2747</v>
      </c>
      <c r="F1145" s="3">
        <v>0</v>
      </c>
      <c r="G1145" s="3">
        <v>0</v>
      </c>
      <c r="H1145" s="3">
        <v>0</v>
      </c>
      <c r="I1145" s="3">
        <v>0</v>
      </c>
      <c r="J1145" s="3">
        <v>0</v>
      </c>
      <c r="K1145" s="3">
        <v>0</v>
      </c>
      <c r="L1145" s="4" t="s">
        <v>3053</v>
      </c>
      <c r="M1145" s="3">
        <v>0</v>
      </c>
      <c r="N1145" s="2" t="s">
        <v>3009</v>
      </c>
      <c r="O1145" s="2" t="s">
        <v>3053</v>
      </c>
      <c r="P1145" s="3">
        <v>0</v>
      </c>
      <c r="Q1145" s="3">
        <v>0</v>
      </c>
      <c r="R1145" s="3">
        <v>0</v>
      </c>
      <c r="S1145" s="3">
        <v>0</v>
      </c>
      <c r="T1145" s="3">
        <v>0</v>
      </c>
      <c r="U1145" s="3">
        <v>0</v>
      </c>
      <c r="V1145" s="3">
        <v>0</v>
      </c>
      <c r="W1145" s="3">
        <v>0</v>
      </c>
      <c r="X1145" s="3">
        <v>0</v>
      </c>
      <c r="Y1145" s="3">
        <v>0</v>
      </c>
    </row>
    <row r="1146" spans="1:25" ht="150" x14ac:dyDescent="0.2">
      <c r="A1146" s="38" t="s">
        <v>0</v>
      </c>
      <c r="B1146" s="39" t="s">
        <v>2133</v>
      </c>
      <c r="C1146" s="40" t="s">
        <v>2134</v>
      </c>
      <c r="D1146" s="3">
        <v>0</v>
      </c>
      <c r="E1146" s="2" t="s">
        <v>2747</v>
      </c>
      <c r="F1146" s="3">
        <v>0</v>
      </c>
      <c r="G1146" s="3">
        <v>0</v>
      </c>
      <c r="H1146" s="3">
        <v>0</v>
      </c>
      <c r="I1146" s="3">
        <v>0</v>
      </c>
      <c r="J1146" s="3">
        <v>0</v>
      </c>
      <c r="K1146" s="3">
        <v>0</v>
      </c>
      <c r="L1146" s="4" t="s">
        <v>3053</v>
      </c>
      <c r="M1146" s="3">
        <v>0</v>
      </c>
      <c r="N1146" s="2" t="s">
        <v>3009</v>
      </c>
      <c r="O1146" s="2" t="s">
        <v>3053</v>
      </c>
      <c r="P1146" s="3">
        <v>0</v>
      </c>
      <c r="Q1146" s="3">
        <v>0</v>
      </c>
      <c r="R1146" s="3">
        <v>0</v>
      </c>
      <c r="S1146" s="3">
        <v>0</v>
      </c>
      <c r="T1146" s="3">
        <v>0</v>
      </c>
      <c r="U1146" s="3">
        <v>0</v>
      </c>
      <c r="V1146" s="3">
        <v>0</v>
      </c>
      <c r="W1146" s="3">
        <v>0</v>
      </c>
      <c r="X1146" s="3">
        <v>0</v>
      </c>
      <c r="Y1146" s="3">
        <v>0</v>
      </c>
    </row>
    <row r="1147" spans="1:25" ht="150" x14ac:dyDescent="0.2">
      <c r="A1147" s="38" t="s">
        <v>0</v>
      </c>
      <c r="B1147" s="39" t="s">
        <v>2135</v>
      </c>
      <c r="C1147" s="40" t="s">
        <v>2136</v>
      </c>
      <c r="D1147" s="3">
        <v>0</v>
      </c>
      <c r="E1147" s="2" t="s">
        <v>2747</v>
      </c>
      <c r="F1147" s="3">
        <v>0</v>
      </c>
      <c r="G1147" s="3">
        <v>0</v>
      </c>
      <c r="H1147" s="3">
        <v>0</v>
      </c>
      <c r="I1147" s="3">
        <v>0</v>
      </c>
      <c r="J1147" s="3">
        <v>0</v>
      </c>
      <c r="K1147" s="3">
        <v>0</v>
      </c>
      <c r="L1147" s="4" t="s">
        <v>3053</v>
      </c>
      <c r="M1147" s="3">
        <v>0</v>
      </c>
      <c r="N1147" s="2" t="s">
        <v>3009</v>
      </c>
      <c r="O1147" s="2" t="s">
        <v>3053</v>
      </c>
      <c r="P1147" s="3">
        <v>0</v>
      </c>
      <c r="Q1147" s="3">
        <v>0</v>
      </c>
      <c r="R1147" s="3">
        <v>0</v>
      </c>
      <c r="S1147" s="3">
        <v>0</v>
      </c>
      <c r="T1147" s="3">
        <v>0</v>
      </c>
      <c r="U1147" s="3">
        <v>0</v>
      </c>
      <c r="V1147" s="3">
        <v>0</v>
      </c>
      <c r="W1147" s="3">
        <v>0</v>
      </c>
      <c r="X1147" s="3">
        <v>0</v>
      </c>
      <c r="Y1147" s="3">
        <v>0</v>
      </c>
    </row>
    <row r="1148" spans="1:25" ht="150" x14ac:dyDescent="0.2">
      <c r="A1148" s="38" t="s">
        <v>0</v>
      </c>
      <c r="B1148" s="39" t="s">
        <v>2137</v>
      </c>
      <c r="C1148" s="40" t="s">
        <v>2138</v>
      </c>
      <c r="D1148" s="3">
        <v>0</v>
      </c>
      <c r="E1148" s="2" t="s">
        <v>2747</v>
      </c>
      <c r="F1148" s="3">
        <v>0</v>
      </c>
      <c r="G1148" s="3">
        <v>0</v>
      </c>
      <c r="H1148" s="3">
        <v>0</v>
      </c>
      <c r="I1148" s="3">
        <v>0</v>
      </c>
      <c r="J1148" s="3">
        <v>0</v>
      </c>
      <c r="K1148" s="3">
        <v>0</v>
      </c>
      <c r="L1148" s="4" t="s">
        <v>3053</v>
      </c>
      <c r="M1148" s="3">
        <v>0</v>
      </c>
      <c r="N1148" s="2" t="s">
        <v>3009</v>
      </c>
      <c r="O1148" s="2" t="s">
        <v>3053</v>
      </c>
      <c r="P1148" s="3">
        <v>0</v>
      </c>
      <c r="Q1148" s="3">
        <v>0</v>
      </c>
      <c r="R1148" s="3">
        <v>0</v>
      </c>
      <c r="S1148" s="3">
        <v>0</v>
      </c>
      <c r="T1148" s="3">
        <v>0</v>
      </c>
      <c r="U1148" s="3">
        <v>0</v>
      </c>
      <c r="V1148" s="3">
        <v>0</v>
      </c>
      <c r="W1148" s="3">
        <v>0</v>
      </c>
      <c r="X1148" s="3">
        <v>0</v>
      </c>
      <c r="Y1148" s="3">
        <v>0</v>
      </c>
    </row>
    <row r="1149" spans="1:25" ht="150" x14ac:dyDescent="0.2">
      <c r="A1149" s="38" t="s">
        <v>0</v>
      </c>
      <c r="B1149" s="39" t="s">
        <v>2139</v>
      </c>
      <c r="C1149" s="40" t="s">
        <v>2140</v>
      </c>
      <c r="D1149" s="3">
        <v>0</v>
      </c>
      <c r="E1149" s="2" t="s">
        <v>2747</v>
      </c>
      <c r="F1149" s="3">
        <v>0</v>
      </c>
      <c r="G1149" s="3">
        <v>0</v>
      </c>
      <c r="H1149" s="3">
        <v>0</v>
      </c>
      <c r="I1149" s="3">
        <v>0</v>
      </c>
      <c r="J1149" s="3">
        <v>0</v>
      </c>
      <c r="K1149" s="3">
        <v>0</v>
      </c>
      <c r="L1149" s="4" t="s">
        <v>3053</v>
      </c>
      <c r="M1149" s="3">
        <v>0</v>
      </c>
      <c r="N1149" s="2" t="s">
        <v>3009</v>
      </c>
      <c r="O1149" s="2" t="s">
        <v>3053</v>
      </c>
      <c r="P1149" s="3">
        <v>0</v>
      </c>
      <c r="Q1149" s="3">
        <v>0</v>
      </c>
      <c r="R1149" s="3">
        <v>0</v>
      </c>
      <c r="S1149" s="3">
        <v>0</v>
      </c>
      <c r="T1149" s="3">
        <v>0</v>
      </c>
      <c r="U1149" s="3">
        <v>0</v>
      </c>
      <c r="V1149" s="3">
        <v>0</v>
      </c>
      <c r="W1149" s="3">
        <v>0</v>
      </c>
      <c r="X1149" s="3">
        <v>0</v>
      </c>
      <c r="Y1149" s="3">
        <v>0</v>
      </c>
    </row>
    <row r="1150" spans="1:25" ht="150" x14ac:dyDescent="0.2">
      <c r="A1150" s="38" t="s">
        <v>0</v>
      </c>
      <c r="B1150" s="39" t="s">
        <v>2141</v>
      </c>
      <c r="C1150" s="40" t="s">
        <v>2142</v>
      </c>
      <c r="D1150" s="3">
        <v>0</v>
      </c>
      <c r="E1150" s="2" t="s">
        <v>2747</v>
      </c>
      <c r="F1150" s="3">
        <v>0</v>
      </c>
      <c r="G1150" s="3">
        <v>0</v>
      </c>
      <c r="H1150" s="3">
        <v>0</v>
      </c>
      <c r="I1150" s="3">
        <v>0</v>
      </c>
      <c r="J1150" s="3">
        <v>0</v>
      </c>
      <c r="K1150" s="3">
        <v>0</v>
      </c>
      <c r="L1150" s="4" t="s">
        <v>3053</v>
      </c>
      <c r="M1150" s="3">
        <v>0</v>
      </c>
      <c r="N1150" s="2" t="s">
        <v>3009</v>
      </c>
      <c r="O1150" s="2" t="s">
        <v>3053</v>
      </c>
      <c r="P1150" s="3">
        <v>0</v>
      </c>
      <c r="Q1150" s="3">
        <v>0</v>
      </c>
      <c r="R1150" s="3">
        <v>0</v>
      </c>
      <c r="S1150" s="3">
        <v>0</v>
      </c>
      <c r="T1150" s="3">
        <v>0</v>
      </c>
      <c r="U1150" s="3">
        <v>0</v>
      </c>
      <c r="V1150" s="3">
        <v>0</v>
      </c>
      <c r="W1150" s="3">
        <v>0</v>
      </c>
      <c r="X1150" s="3">
        <v>0</v>
      </c>
      <c r="Y1150" s="3">
        <v>0</v>
      </c>
    </row>
    <row r="1151" spans="1:25" ht="150" x14ac:dyDescent="0.2">
      <c r="A1151" s="38" t="s">
        <v>0</v>
      </c>
      <c r="B1151" s="39" t="s">
        <v>2143</v>
      </c>
      <c r="C1151" s="40" t="s">
        <v>2144</v>
      </c>
      <c r="D1151" s="3">
        <v>0</v>
      </c>
      <c r="E1151" s="2" t="s">
        <v>2747</v>
      </c>
      <c r="F1151" s="3">
        <v>0</v>
      </c>
      <c r="G1151" s="3">
        <v>0</v>
      </c>
      <c r="H1151" s="3">
        <v>0</v>
      </c>
      <c r="I1151" s="3">
        <v>0</v>
      </c>
      <c r="J1151" s="3">
        <v>0</v>
      </c>
      <c r="K1151" s="3">
        <v>0</v>
      </c>
      <c r="L1151" s="4" t="s">
        <v>3053</v>
      </c>
      <c r="M1151" s="3">
        <v>0</v>
      </c>
      <c r="N1151" s="2" t="s">
        <v>3009</v>
      </c>
      <c r="O1151" s="2" t="s">
        <v>3053</v>
      </c>
      <c r="P1151" s="3">
        <v>0</v>
      </c>
      <c r="Q1151" s="3">
        <v>0</v>
      </c>
      <c r="R1151" s="3">
        <v>0</v>
      </c>
      <c r="S1151" s="3">
        <v>0</v>
      </c>
      <c r="T1151" s="3">
        <v>0</v>
      </c>
      <c r="U1151" s="3">
        <v>0</v>
      </c>
      <c r="V1151" s="3">
        <v>0</v>
      </c>
      <c r="W1151" s="3">
        <v>0</v>
      </c>
      <c r="X1151" s="3">
        <v>0</v>
      </c>
      <c r="Y1151" s="3">
        <v>0</v>
      </c>
    </row>
    <row r="1152" spans="1:25" ht="150" x14ac:dyDescent="0.2">
      <c r="A1152" s="38" t="s">
        <v>0</v>
      </c>
      <c r="B1152" s="39" t="s">
        <v>2145</v>
      </c>
      <c r="C1152" s="40" t="s">
        <v>2146</v>
      </c>
      <c r="D1152" s="3">
        <v>0</v>
      </c>
      <c r="E1152" s="2" t="s">
        <v>2747</v>
      </c>
      <c r="F1152" s="3">
        <v>0</v>
      </c>
      <c r="G1152" s="3">
        <v>0</v>
      </c>
      <c r="H1152" s="3">
        <v>0</v>
      </c>
      <c r="I1152" s="3">
        <v>0</v>
      </c>
      <c r="J1152" s="3">
        <v>0</v>
      </c>
      <c r="K1152" s="3">
        <v>0</v>
      </c>
      <c r="L1152" s="4" t="s">
        <v>3053</v>
      </c>
      <c r="M1152" s="3">
        <v>0</v>
      </c>
      <c r="N1152" s="2" t="s">
        <v>3009</v>
      </c>
      <c r="O1152" s="2" t="s">
        <v>3053</v>
      </c>
      <c r="P1152" s="3">
        <v>0</v>
      </c>
      <c r="Q1152" s="3">
        <v>0</v>
      </c>
      <c r="R1152" s="3">
        <v>0</v>
      </c>
      <c r="S1152" s="3">
        <v>0</v>
      </c>
      <c r="T1152" s="3">
        <v>0</v>
      </c>
      <c r="U1152" s="3">
        <v>0</v>
      </c>
      <c r="V1152" s="3">
        <v>0</v>
      </c>
      <c r="W1152" s="3">
        <v>0</v>
      </c>
      <c r="X1152" s="3">
        <v>0</v>
      </c>
      <c r="Y1152" s="3">
        <v>0</v>
      </c>
    </row>
    <row r="1153" spans="1:25" ht="150" x14ac:dyDescent="0.2">
      <c r="A1153" s="38" t="s">
        <v>0</v>
      </c>
      <c r="B1153" s="39" t="s">
        <v>2147</v>
      </c>
      <c r="C1153" s="40" t="s">
        <v>2148</v>
      </c>
      <c r="D1153" s="3">
        <v>0</v>
      </c>
      <c r="E1153" s="2" t="s">
        <v>2747</v>
      </c>
      <c r="F1153" s="3">
        <v>0</v>
      </c>
      <c r="G1153" s="3">
        <v>0</v>
      </c>
      <c r="H1153" s="3">
        <v>0</v>
      </c>
      <c r="I1153" s="3">
        <v>0</v>
      </c>
      <c r="J1153" s="3">
        <v>0</v>
      </c>
      <c r="K1153" s="3">
        <v>0</v>
      </c>
      <c r="L1153" s="4" t="s">
        <v>3053</v>
      </c>
      <c r="M1153" s="3">
        <v>0</v>
      </c>
      <c r="N1153" s="2" t="s">
        <v>3009</v>
      </c>
      <c r="O1153" s="2" t="s">
        <v>3053</v>
      </c>
      <c r="P1153" s="3">
        <v>0</v>
      </c>
      <c r="Q1153" s="3">
        <v>0</v>
      </c>
      <c r="R1153" s="3">
        <v>0</v>
      </c>
      <c r="S1153" s="3">
        <v>0</v>
      </c>
      <c r="T1153" s="3">
        <v>0</v>
      </c>
      <c r="U1153" s="3">
        <v>0</v>
      </c>
      <c r="V1153" s="3">
        <v>0</v>
      </c>
      <c r="W1153" s="3">
        <v>0</v>
      </c>
      <c r="X1153" s="3">
        <v>0</v>
      </c>
      <c r="Y1153" s="3">
        <v>0</v>
      </c>
    </row>
    <row r="1154" spans="1:25" ht="393.75" x14ac:dyDescent="0.2">
      <c r="A1154" s="38" t="s">
        <v>0</v>
      </c>
      <c r="B1154" s="39" t="s">
        <v>2149</v>
      </c>
      <c r="C1154" s="40" t="s">
        <v>2150</v>
      </c>
      <c r="D1154" s="3">
        <v>0</v>
      </c>
      <c r="E1154" s="2" t="s">
        <v>2747</v>
      </c>
      <c r="F1154" s="3">
        <v>0</v>
      </c>
      <c r="G1154" s="3">
        <v>0</v>
      </c>
      <c r="H1154" s="3">
        <v>0</v>
      </c>
      <c r="I1154" s="3">
        <v>0</v>
      </c>
      <c r="J1154" s="3">
        <v>0</v>
      </c>
      <c r="K1154" s="3">
        <v>0</v>
      </c>
      <c r="L1154" s="4" t="s">
        <v>3053</v>
      </c>
      <c r="M1154" s="3">
        <v>0</v>
      </c>
      <c r="N1154" s="2" t="s">
        <v>3010</v>
      </c>
      <c r="O1154" s="2" t="s">
        <v>3053</v>
      </c>
      <c r="P1154" s="3">
        <v>0</v>
      </c>
      <c r="Q1154" s="3">
        <v>0</v>
      </c>
      <c r="R1154" s="3">
        <v>0</v>
      </c>
      <c r="S1154" s="3">
        <v>0</v>
      </c>
      <c r="T1154" s="3">
        <v>0</v>
      </c>
      <c r="U1154" s="3">
        <v>0</v>
      </c>
      <c r="V1154" s="3">
        <v>0</v>
      </c>
      <c r="W1154" s="3">
        <v>0</v>
      </c>
      <c r="X1154" s="3">
        <v>0</v>
      </c>
      <c r="Y1154" s="3">
        <v>0</v>
      </c>
    </row>
    <row r="1155" spans="1:25" ht="56.25" x14ac:dyDescent="0.2">
      <c r="A1155" s="38" t="s">
        <v>0</v>
      </c>
      <c r="B1155" s="39" t="s">
        <v>2151</v>
      </c>
      <c r="C1155" s="40" t="s">
        <v>2152</v>
      </c>
      <c r="D1155" s="3">
        <v>0.12</v>
      </c>
      <c r="E1155" s="2" t="s">
        <v>2747</v>
      </c>
      <c r="F1155" s="3">
        <v>0.12</v>
      </c>
      <c r="G1155" s="3">
        <v>0</v>
      </c>
      <c r="H1155" s="3">
        <v>0</v>
      </c>
      <c r="I1155" s="3">
        <v>0</v>
      </c>
      <c r="J1155" s="3">
        <v>0.12</v>
      </c>
      <c r="K1155" s="3">
        <v>0.1</v>
      </c>
      <c r="L1155" s="4">
        <v>2019</v>
      </c>
      <c r="M1155" s="3">
        <v>0.1</v>
      </c>
      <c r="N1155" s="2" t="s">
        <v>3011</v>
      </c>
      <c r="O1155" s="2" t="s">
        <v>3053</v>
      </c>
      <c r="P1155" s="3">
        <v>0</v>
      </c>
      <c r="Q1155" s="3">
        <v>0</v>
      </c>
      <c r="R1155" s="3">
        <v>0</v>
      </c>
      <c r="S1155" s="3">
        <v>0.8</v>
      </c>
      <c r="T1155" s="3">
        <v>0</v>
      </c>
      <c r="U1155" s="3">
        <v>0</v>
      </c>
      <c r="V1155" s="3">
        <v>0</v>
      </c>
      <c r="W1155" s="3">
        <v>0</v>
      </c>
      <c r="X1155" s="3">
        <v>0</v>
      </c>
      <c r="Y1155" s="3">
        <v>0</v>
      </c>
    </row>
    <row r="1156" spans="1:25" ht="75" x14ac:dyDescent="0.2">
      <c r="A1156" s="38" t="s">
        <v>0</v>
      </c>
      <c r="B1156" s="39" t="s">
        <v>2153</v>
      </c>
      <c r="C1156" s="40" t="s">
        <v>2154</v>
      </c>
      <c r="D1156" s="3">
        <v>47.868098140000001</v>
      </c>
      <c r="E1156" s="2" t="s">
        <v>2747</v>
      </c>
      <c r="F1156" s="3">
        <v>47.868098140000001</v>
      </c>
      <c r="G1156" s="3">
        <v>0</v>
      </c>
      <c r="H1156" s="3">
        <v>0</v>
      </c>
      <c r="I1156" s="3">
        <v>47.868098140000001</v>
      </c>
      <c r="J1156" s="3">
        <v>0</v>
      </c>
      <c r="K1156" s="3">
        <v>39.890081780000003</v>
      </c>
      <c r="L1156" s="4">
        <v>2023</v>
      </c>
      <c r="M1156" s="3">
        <v>39.890081780000003</v>
      </c>
      <c r="N1156" s="2" t="s">
        <v>3012</v>
      </c>
      <c r="O1156" s="2" t="s">
        <v>3053</v>
      </c>
      <c r="P1156" s="3">
        <v>0</v>
      </c>
      <c r="Q1156" s="3">
        <v>0.11</v>
      </c>
      <c r="R1156" s="3">
        <v>0</v>
      </c>
      <c r="S1156" s="3">
        <v>2.5</v>
      </c>
      <c r="T1156" s="3">
        <v>0</v>
      </c>
      <c r="U1156" s="3">
        <v>0</v>
      </c>
      <c r="V1156" s="3">
        <v>0</v>
      </c>
      <c r="W1156" s="3">
        <v>2</v>
      </c>
      <c r="X1156" s="3">
        <v>0</v>
      </c>
      <c r="Y1156" s="3">
        <v>0</v>
      </c>
    </row>
    <row r="1157" spans="1:25" ht="75" x14ac:dyDescent="0.2">
      <c r="A1157" s="38" t="s">
        <v>0</v>
      </c>
      <c r="B1157" s="39" t="s">
        <v>2155</v>
      </c>
      <c r="C1157" s="40" t="s">
        <v>2156</v>
      </c>
      <c r="D1157" s="3">
        <v>14.089902260000001</v>
      </c>
      <c r="E1157" s="2" t="s">
        <v>2747</v>
      </c>
      <c r="F1157" s="3">
        <v>14.089902260000001</v>
      </c>
      <c r="G1157" s="3">
        <v>0</v>
      </c>
      <c r="H1157" s="3">
        <v>0</v>
      </c>
      <c r="I1157" s="3">
        <v>14.089902260000001</v>
      </c>
      <c r="J1157" s="3">
        <v>0</v>
      </c>
      <c r="K1157" s="3">
        <v>11.741585220000001</v>
      </c>
      <c r="L1157" s="4">
        <v>2023</v>
      </c>
      <c r="M1157" s="3">
        <v>11.741585220000001</v>
      </c>
      <c r="N1157" s="2" t="s">
        <v>3013</v>
      </c>
      <c r="O1157" s="2" t="s">
        <v>3053</v>
      </c>
      <c r="P1157" s="3">
        <v>0</v>
      </c>
      <c r="Q1157" s="3">
        <v>0</v>
      </c>
      <c r="R1157" s="3">
        <v>0</v>
      </c>
      <c r="S1157" s="3">
        <v>0</v>
      </c>
      <c r="T1157" s="3">
        <v>0</v>
      </c>
      <c r="U1157" s="3">
        <v>0</v>
      </c>
      <c r="V1157" s="3">
        <v>0</v>
      </c>
      <c r="W1157" s="3">
        <v>26</v>
      </c>
      <c r="X1157" s="3">
        <v>0</v>
      </c>
      <c r="Y1157" s="3">
        <v>0</v>
      </c>
    </row>
    <row r="1158" spans="1:25" ht="37.5" x14ac:dyDescent="0.2">
      <c r="A1158" s="38" t="s">
        <v>0</v>
      </c>
      <c r="B1158" s="39" t="s">
        <v>2157</v>
      </c>
      <c r="C1158" s="40" t="s">
        <v>2158</v>
      </c>
      <c r="D1158" s="3">
        <v>6.3876505899999998</v>
      </c>
      <c r="E1158" s="2" t="s">
        <v>2747</v>
      </c>
      <c r="F1158" s="3">
        <v>6.3876505899999989</v>
      </c>
      <c r="G1158" s="3">
        <v>0</v>
      </c>
      <c r="H1158" s="3">
        <v>0</v>
      </c>
      <c r="I1158" s="3">
        <v>6.3876505899999989</v>
      </c>
      <c r="J1158" s="3">
        <v>0</v>
      </c>
      <c r="K1158" s="3">
        <v>5.3230421599999991</v>
      </c>
      <c r="L1158" s="4">
        <v>2025</v>
      </c>
      <c r="M1158" s="3">
        <v>5.3230421599999991</v>
      </c>
      <c r="N1158" s="2" t="s">
        <v>3014</v>
      </c>
      <c r="O1158" s="2" t="s">
        <v>3053</v>
      </c>
      <c r="P1158" s="3">
        <v>0</v>
      </c>
      <c r="Q1158" s="3">
        <v>0</v>
      </c>
      <c r="R1158" s="3">
        <v>0</v>
      </c>
      <c r="S1158" s="3">
        <v>0</v>
      </c>
      <c r="T1158" s="3">
        <v>0</v>
      </c>
      <c r="U1158" s="3">
        <v>0</v>
      </c>
      <c r="V1158" s="3">
        <v>0</v>
      </c>
      <c r="W1158" s="3">
        <v>34</v>
      </c>
      <c r="X1158" s="3">
        <v>0</v>
      </c>
      <c r="Y1158" s="3">
        <v>0</v>
      </c>
    </row>
    <row r="1159" spans="1:25" ht="131.25" x14ac:dyDescent="0.2">
      <c r="A1159" s="38" t="s">
        <v>0</v>
      </c>
      <c r="B1159" s="39" t="s">
        <v>2159</v>
      </c>
      <c r="C1159" s="40" t="s">
        <v>2160</v>
      </c>
      <c r="D1159" s="3">
        <v>0.93870000000000009</v>
      </c>
      <c r="E1159" s="2" t="s">
        <v>2747</v>
      </c>
      <c r="F1159" s="3">
        <v>0.93869999999999998</v>
      </c>
      <c r="G1159" s="3">
        <v>0</v>
      </c>
      <c r="H1159" s="3">
        <v>0</v>
      </c>
      <c r="I1159" s="3">
        <v>0.93869999999999998</v>
      </c>
      <c r="J1159" s="3">
        <v>0</v>
      </c>
      <c r="K1159" s="3">
        <v>0.78225</v>
      </c>
      <c r="L1159" s="4">
        <v>2019</v>
      </c>
      <c r="M1159" s="3">
        <v>0.78225</v>
      </c>
      <c r="N1159" s="2" t="s">
        <v>3015</v>
      </c>
      <c r="O1159" s="2" t="s">
        <v>3053</v>
      </c>
      <c r="P1159" s="3">
        <v>0</v>
      </c>
      <c r="Q1159" s="3">
        <v>0</v>
      </c>
      <c r="R1159" s="3">
        <v>0</v>
      </c>
      <c r="S1159" s="3">
        <v>0</v>
      </c>
      <c r="T1159" s="3">
        <v>0</v>
      </c>
      <c r="U1159" s="3">
        <v>0</v>
      </c>
      <c r="V1159" s="3">
        <v>0</v>
      </c>
      <c r="W1159" s="3">
        <v>1</v>
      </c>
      <c r="X1159" s="3">
        <v>0</v>
      </c>
      <c r="Y1159" s="3">
        <v>0</v>
      </c>
    </row>
    <row r="1160" spans="1:25" ht="37.5" x14ac:dyDescent="0.2">
      <c r="A1160" s="38" t="s">
        <v>0</v>
      </c>
      <c r="B1160" s="39" t="s">
        <v>2161</v>
      </c>
      <c r="C1160" s="40" t="s">
        <v>2162</v>
      </c>
      <c r="D1160" s="3">
        <v>2.53430168</v>
      </c>
      <c r="E1160" s="2" t="s">
        <v>2747</v>
      </c>
      <c r="F1160" s="3">
        <v>2.53430168</v>
      </c>
      <c r="G1160" s="3">
        <v>0</v>
      </c>
      <c r="H1160" s="3">
        <v>0</v>
      </c>
      <c r="I1160" s="3">
        <v>2.53430168</v>
      </c>
      <c r="J1160" s="3">
        <v>0</v>
      </c>
      <c r="K1160" s="3">
        <v>2.1119180700000002</v>
      </c>
      <c r="L1160" s="4">
        <v>2023</v>
      </c>
      <c r="M1160" s="3">
        <v>2.1119180700000002</v>
      </c>
      <c r="N1160" s="2" t="s">
        <v>3016</v>
      </c>
      <c r="O1160" s="2" t="s">
        <v>3053</v>
      </c>
      <c r="P1160" s="3">
        <v>0</v>
      </c>
      <c r="Q1160" s="3">
        <v>0</v>
      </c>
      <c r="R1160" s="3">
        <v>0</v>
      </c>
      <c r="S1160" s="3">
        <v>0</v>
      </c>
      <c r="T1160" s="3">
        <v>0</v>
      </c>
      <c r="U1160" s="3">
        <v>0</v>
      </c>
      <c r="V1160" s="3">
        <v>0</v>
      </c>
      <c r="W1160" s="3">
        <v>6</v>
      </c>
      <c r="X1160" s="3">
        <v>0</v>
      </c>
      <c r="Y1160" s="3">
        <v>0</v>
      </c>
    </row>
    <row r="1161" spans="1:25" ht="37.5" x14ac:dyDescent="0.2">
      <c r="A1161" s="38" t="s">
        <v>0</v>
      </c>
      <c r="B1161" s="39" t="s">
        <v>2163</v>
      </c>
      <c r="C1161" s="40" t="s">
        <v>2164</v>
      </c>
      <c r="D1161" s="3">
        <v>17.581612020000001</v>
      </c>
      <c r="E1161" s="2" t="s">
        <v>2747</v>
      </c>
      <c r="F1161" s="3">
        <v>17.581612020000001</v>
      </c>
      <c r="G1161" s="3">
        <v>0</v>
      </c>
      <c r="H1161" s="3">
        <v>0</v>
      </c>
      <c r="I1161" s="3">
        <v>17.581612020000001</v>
      </c>
      <c r="J1161" s="3">
        <v>0</v>
      </c>
      <c r="K1161" s="3">
        <v>14.651343349999999</v>
      </c>
      <c r="L1161" s="4">
        <v>2025</v>
      </c>
      <c r="M1161" s="3">
        <v>14.651343349999999</v>
      </c>
      <c r="N1161" s="2" t="s">
        <v>3017</v>
      </c>
      <c r="O1161" s="2" t="s">
        <v>3053</v>
      </c>
      <c r="P1161" s="3">
        <v>0</v>
      </c>
      <c r="Q1161" s="3">
        <v>0</v>
      </c>
      <c r="R1161" s="3">
        <v>0</v>
      </c>
      <c r="S1161" s="3">
        <v>0</v>
      </c>
      <c r="T1161" s="3">
        <v>0</v>
      </c>
      <c r="U1161" s="3">
        <v>0</v>
      </c>
      <c r="V1161" s="3">
        <v>0</v>
      </c>
      <c r="W1161" s="3">
        <v>94</v>
      </c>
      <c r="X1161" s="3">
        <v>0</v>
      </c>
      <c r="Y1161" s="3">
        <v>0</v>
      </c>
    </row>
    <row r="1162" spans="1:25" ht="56.25" x14ac:dyDescent="0.2">
      <c r="A1162" s="38" t="s">
        <v>0</v>
      </c>
      <c r="B1162" s="39" t="s">
        <v>2079</v>
      </c>
      <c r="C1162" s="40" t="s">
        <v>2165</v>
      </c>
      <c r="D1162" s="3">
        <v>11.148564669999999</v>
      </c>
      <c r="E1162" s="2" t="s">
        <v>2747</v>
      </c>
      <c r="F1162" s="3">
        <v>11.148564669999999</v>
      </c>
      <c r="G1162" s="3">
        <v>0</v>
      </c>
      <c r="H1162" s="3">
        <v>0</v>
      </c>
      <c r="I1162" s="3">
        <v>11.148564669999999</v>
      </c>
      <c r="J1162" s="3">
        <v>0</v>
      </c>
      <c r="K1162" s="3">
        <v>9.2904705599999993</v>
      </c>
      <c r="L1162" s="4">
        <v>2020</v>
      </c>
      <c r="M1162" s="3">
        <v>9.2904705599999993</v>
      </c>
      <c r="N1162" s="2" t="s">
        <v>3018</v>
      </c>
      <c r="O1162" s="2" t="s">
        <v>3053</v>
      </c>
      <c r="P1162" s="3">
        <v>0</v>
      </c>
      <c r="Q1162" s="3">
        <v>0</v>
      </c>
      <c r="R1162" s="3">
        <v>0</v>
      </c>
      <c r="S1162" s="3">
        <v>0</v>
      </c>
      <c r="T1162" s="3">
        <v>0</v>
      </c>
      <c r="U1162" s="3">
        <v>0</v>
      </c>
      <c r="V1162" s="3">
        <v>0</v>
      </c>
      <c r="W1162" s="3">
        <v>2</v>
      </c>
      <c r="X1162" s="3">
        <v>0</v>
      </c>
      <c r="Y1162" s="3">
        <v>0</v>
      </c>
    </row>
    <row r="1163" spans="1:25" ht="187.5" x14ac:dyDescent="0.2">
      <c r="A1163" s="38" t="s">
        <v>0</v>
      </c>
      <c r="B1163" s="39" t="s">
        <v>2166</v>
      </c>
      <c r="C1163" s="40" t="s">
        <v>2167</v>
      </c>
      <c r="D1163" s="3">
        <v>2.0994873599999999</v>
      </c>
      <c r="E1163" s="2" t="s">
        <v>3055</v>
      </c>
      <c r="F1163" s="3">
        <v>2.0994873599999999</v>
      </c>
      <c r="G1163" s="3">
        <v>0</v>
      </c>
      <c r="H1163" s="3">
        <v>0</v>
      </c>
      <c r="I1163" s="3">
        <v>2.0994873599999999</v>
      </c>
      <c r="J1163" s="3">
        <v>0</v>
      </c>
      <c r="K1163" s="3">
        <v>1.7495727999999997</v>
      </c>
      <c r="L1163" s="4" t="s">
        <v>3053</v>
      </c>
      <c r="M1163" s="3">
        <v>0</v>
      </c>
      <c r="N1163" s="2" t="s">
        <v>3019</v>
      </c>
      <c r="O1163" s="2" t="s">
        <v>3053</v>
      </c>
      <c r="P1163" s="3">
        <v>0</v>
      </c>
      <c r="Q1163" s="3">
        <v>0</v>
      </c>
      <c r="R1163" s="3">
        <v>0</v>
      </c>
      <c r="S1163" s="3">
        <v>0</v>
      </c>
      <c r="T1163" s="3">
        <v>0</v>
      </c>
      <c r="U1163" s="3">
        <v>0</v>
      </c>
      <c r="V1163" s="3">
        <v>0</v>
      </c>
      <c r="W1163" s="3">
        <v>0</v>
      </c>
      <c r="X1163" s="3">
        <v>0</v>
      </c>
      <c r="Y1163" s="3">
        <v>0</v>
      </c>
    </row>
    <row r="1164" spans="1:25" ht="187.5" x14ac:dyDescent="0.2">
      <c r="A1164" s="38" t="s">
        <v>0</v>
      </c>
      <c r="B1164" s="39" t="s">
        <v>2168</v>
      </c>
      <c r="C1164" s="40" t="s">
        <v>2169</v>
      </c>
      <c r="D1164" s="3">
        <v>2.36624458</v>
      </c>
      <c r="E1164" s="2" t="s">
        <v>3055</v>
      </c>
      <c r="F1164" s="3">
        <v>2.36624458</v>
      </c>
      <c r="G1164" s="3">
        <v>0</v>
      </c>
      <c r="H1164" s="3">
        <v>0</v>
      </c>
      <c r="I1164" s="3">
        <v>2.36624458</v>
      </c>
      <c r="J1164" s="3">
        <v>0</v>
      </c>
      <c r="K1164" s="3">
        <v>1.97187048</v>
      </c>
      <c r="L1164" s="4" t="s">
        <v>3053</v>
      </c>
      <c r="M1164" s="3">
        <v>0</v>
      </c>
      <c r="N1164" s="2" t="s">
        <v>3020</v>
      </c>
      <c r="O1164" s="2" t="s">
        <v>3053</v>
      </c>
      <c r="P1164" s="3">
        <v>0</v>
      </c>
      <c r="Q1164" s="3">
        <v>0</v>
      </c>
      <c r="R1164" s="3">
        <v>0</v>
      </c>
      <c r="S1164" s="3">
        <v>0</v>
      </c>
      <c r="T1164" s="3">
        <v>0</v>
      </c>
      <c r="U1164" s="3">
        <v>0</v>
      </c>
      <c r="V1164" s="3">
        <v>0</v>
      </c>
      <c r="W1164" s="3">
        <v>0</v>
      </c>
      <c r="X1164" s="3">
        <v>0</v>
      </c>
      <c r="Y1164" s="3">
        <v>0</v>
      </c>
    </row>
    <row r="1165" spans="1:25" ht="187.5" x14ac:dyDescent="0.2">
      <c r="A1165" s="38" t="s">
        <v>0</v>
      </c>
      <c r="B1165" s="39" t="s">
        <v>2170</v>
      </c>
      <c r="C1165" s="40" t="s">
        <v>2171</v>
      </c>
      <c r="D1165" s="3">
        <v>0.50347185999999999</v>
      </c>
      <c r="E1165" s="2" t="s">
        <v>3055</v>
      </c>
      <c r="F1165" s="3">
        <v>0.50347185999999988</v>
      </c>
      <c r="G1165" s="3">
        <v>0</v>
      </c>
      <c r="H1165" s="3">
        <v>0</v>
      </c>
      <c r="I1165" s="3">
        <v>0.50347185999999988</v>
      </c>
      <c r="J1165" s="3">
        <v>0</v>
      </c>
      <c r="K1165" s="3">
        <v>0.41955988</v>
      </c>
      <c r="L1165" s="4" t="s">
        <v>3053</v>
      </c>
      <c r="M1165" s="3">
        <v>0</v>
      </c>
      <c r="N1165" s="2" t="s">
        <v>3021</v>
      </c>
      <c r="O1165" s="2" t="s">
        <v>3053</v>
      </c>
      <c r="P1165" s="3">
        <v>0</v>
      </c>
      <c r="Q1165" s="3">
        <v>0</v>
      </c>
      <c r="R1165" s="3">
        <v>0</v>
      </c>
      <c r="S1165" s="3">
        <v>0</v>
      </c>
      <c r="T1165" s="3">
        <v>0</v>
      </c>
      <c r="U1165" s="3">
        <v>0</v>
      </c>
      <c r="V1165" s="3">
        <v>0</v>
      </c>
      <c r="W1165" s="3">
        <v>0</v>
      </c>
      <c r="X1165" s="3">
        <v>0</v>
      </c>
      <c r="Y1165" s="3">
        <v>0</v>
      </c>
    </row>
    <row r="1166" spans="1:25" ht="187.5" x14ac:dyDescent="0.2">
      <c r="A1166" s="38" t="s">
        <v>0</v>
      </c>
      <c r="B1166" s="39" t="s">
        <v>2172</v>
      </c>
      <c r="C1166" s="40" t="s">
        <v>2173</v>
      </c>
      <c r="D1166" s="3">
        <v>0.20693836999999998</v>
      </c>
      <c r="E1166" s="2" t="s">
        <v>3055</v>
      </c>
      <c r="F1166" s="3">
        <v>0</v>
      </c>
      <c r="G1166" s="3">
        <v>0</v>
      </c>
      <c r="H1166" s="3">
        <v>0</v>
      </c>
      <c r="I1166" s="3">
        <v>0</v>
      </c>
      <c r="J1166" s="3">
        <v>0</v>
      </c>
      <c r="K1166" s="3">
        <v>0</v>
      </c>
      <c r="L1166" s="4" t="s">
        <v>3053</v>
      </c>
      <c r="M1166" s="3">
        <v>0</v>
      </c>
      <c r="N1166" s="2" t="s">
        <v>3022</v>
      </c>
      <c r="O1166" s="2" t="s">
        <v>3053</v>
      </c>
      <c r="P1166" s="3">
        <v>0</v>
      </c>
      <c r="Q1166" s="3">
        <v>0</v>
      </c>
      <c r="R1166" s="3">
        <v>0</v>
      </c>
      <c r="S1166" s="3">
        <v>0</v>
      </c>
      <c r="T1166" s="3">
        <v>0</v>
      </c>
      <c r="U1166" s="3">
        <v>0</v>
      </c>
      <c r="V1166" s="3">
        <v>0</v>
      </c>
      <c r="W1166" s="3">
        <v>0</v>
      </c>
      <c r="X1166" s="3">
        <v>0</v>
      </c>
      <c r="Y1166" s="3">
        <v>0</v>
      </c>
    </row>
    <row r="1167" spans="1:25" ht="187.5" x14ac:dyDescent="0.2">
      <c r="A1167" s="38" t="s">
        <v>0</v>
      </c>
      <c r="B1167" s="39" t="s">
        <v>2174</v>
      </c>
      <c r="C1167" s="40" t="s">
        <v>2175</v>
      </c>
      <c r="D1167" s="3">
        <v>0.11517144999999999</v>
      </c>
      <c r="E1167" s="2" t="s">
        <v>3055</v>
      </c>
      <c r="F1167" s="3">
        <v>0</v>
      </c>
      <c r="G1167" s="3">
        <v>0</v>
      </c>
      <c r="H1167" s="3">
        <v>0</v>
      </c>
      <c r="I1167" s="3">
        <v>0</v>
      </c>
      <c r="J1167" s="3">
        <v>0</v>
      </c>
      <c r="K1167" s="3">
        <v>0</v>
      </c>
      <c r="L1167" s="4" t="s">
        <v>3053</v>
      </c>
      <c r="M1167" s="3">
        <v>0</v>
      </c>
      <c r="N1167" s="2" t="s">
        <v>3023</v>
      </c>
      <c r="O1167" s="2" t="s">
        <v>3053</v>
      </c>
      <c r="P1167" s="3">
        <v>0</v>
      </c>
      <c r="Q1167" s="3">
        <v>0</v>
      </c>
      <c r="R1167" s="3">
        <v>0</v>
      </c>
      <c r="S1167" s="3">
        <v>0</v>
      </c>
      <c r="T1167" s="3">
        <v>0</v>
      </c>
      <c r="U1167" s="3">
        <v>0</v>
      </c>
      <c r="V1167" s="3">
        <v>0</v>
      </c>
      <c r="W1167" s="3">
        <v>0</v>
      </c>
      <c r="X1167" s="3">
        <v>0</v>
      </c>
      <c r="Y1167" s="3">
        <v>0</v>
      </c>
    </row>
    <row r="1168" spans="1:25" ht="187.5" x14ac:dyDescent="0.2">
      <c r="A1168" s="38" t="s">
        <v>0</v>
      </c>
      <c r="B1168" s="39" t="s">
        <v>2176</v>
      </c>
      <c r="C1168" s="40" t="s">
        <v>2177</v>
      </c>
      <c r="D1168" s="3">
        <v>0.18356312</v>
      </c>
      <c r="E1168" s="2" t="s">
        <v>3055</v>
      </c>
      <c r="F1168" s="3">
        <v>0</v>
      </c>
      <c r="G1168" s="3">
        <v>0</v>
      </c>
      <c r="H1168" s="3">
        <v>0</v>
      </c>
      <c r="I1168" s="3">
        <v>0</v>
      </c>
      <c r="J1168" s="3">
        <v>0</v>
      </c>
      <c r="K1168" s="3">
        <v>0</v>
      </c>
      <c r="L1168" s="4" t="s">
        <v>3053</v>
      </c>
      <c r="M1168" s="3">
        <v>0</v>
      </c>
      <c r="N1168" s="2" t="s">
        <v>3024</v>
      </c>
      <c r="O1168" s="2" t="s">
        <v>3053</v>
      </c>
      <c r="P1168" s="3">
        <v>0</v>
      </c>
      <c r="Q1168" s="3">
        <v>0</v>
      </c>
      <c r="R1168" s="3">
        <v>0</v>
      </c>
      <c r="S1168" s="3">
        <v>0</v>
      </c>
      <c r="T1168" s="3">
        <v>0</v>
      </c>
      <c r="U1168" s="3">
        <v>0</v>
      </c>
      <c r="V1168" s="3">
        <v>0</v>
      </c>
      <c r="W1168" s="3">
        <v>0</v>
      </c>
      <c r="X1168" s="3">
        <v>0</v>
      </c>
      <c r="Y1168" s="3">
        <v>0</v>
      </c>
    </row>
    <row r="1169" spans="1:25" ht="187.5" x14ac:dyDescent="0.2">
      <c r="A1169" s="38" t="s">
        <v>0</v>
      </c>
      <c r="B1169" s="39" t="s">
        <v>2178</v>
      </c>
      <c r="C1169" s="40" t="s">
        <v>2179</v>
      </c>
      <c r="D1169" s="3">
        <v>1.517376E-2</v>
      </c>
      <c r="E1169" s="2" t="s">
        <v>3055</v>
      </c>
      <c r="F1169" s="3">
        <v>0</v>
      </c>
      <c r="G1169" s="3">
        <v>0</v>
      </c>
      <c r="H1169" s="3">
        <v>0</v>
      </c>
      <c r="I1169" s="3">
        <v>0</v>
      </c>
      <c r="J1169" s="3">
        <v>0</v>
      </c>
      <c r="K1169" s="3">
        <v>0</v>
      </c>
      <c r="L1169" s="4" t="s">
        <v>3053</v>
      </c>
      <c r="M1169" s="3">
        <v>0</v>
      </c>
      <c r="N1169" s="2" t="s">
        <v>3025</v>
      </c>
      <c r="O1169" s="2" t="s">
        <v>3053</v>
      </c>
      <c r="P1169" s="3">
        <v>0</v>
      </c>
      <c r="Q1169" s="3">
        <v>0</v>
      </c>
      <c r="R1169" s="3">
        <v>0</v>
      </c>
      <c r="S1169" s="3">
        <v>0</v>
      </c>
      <c r="T1169" s="3">
        <v>0</v>
      </c>
      <c r="U1169" s="3">
        <v>0</v>
      </c>
      <c r="V1169" s="3">
        <v>0</v>
      </c>
      <c r="W1169" s="3">
        <v>0</v>
      </c>
      <c r="X1169" s="3">
        <v>0</v>
      </c>
      <c r="Y1169" s="3">
        <v>0</v>
      </c>
    </row>
    <row r="1170" spans="1:25" ht="187.5" x14ac:dyDescent="0.2">
      <c r="A1170" s="38" t="s">
        <v>0</v>
      </c>
      <c r="B1170" s="39" t="s">
        <v>2180</v>
      </c>
      <c r="C1170" s="40" t="s">
        <v>2181</v>
      </c>
      <c r="D1170" s="3">
        <v>5.2155729999999997E-2</v>
      </c>
      <c r="E1170" s="2" t="s">
        <v>3055</v>
      </c>
      <c r="F1170" s="3">
        <v>0</v>
      </c>
      <c r="G1170" s="3">
        <v>0</v>
      </c>
      <c r="H1170" s="3">
        <v>0</v>
      </c>
      <c r="I1170" s="3">
        <v>0</v>
      </c>
      <c r="J1170" s="3">
        <v>0</v>
      </c>
      <c r="K1170" s="3">
        <v>0</v>
      </c>
      <c r="L1170" s="4" t="s">
        <v>3053</v>
      </c>
      <c r="M1170" s="3">
        <v>0</v>
      </c>
      <c r="N1170" s="2" t="s">
        <v>3026</v>
      </c>
      <c r="O1170" s="2" t="s">
        <v>3053</v>
      </c>
      <c r="P1170" s="3">
        <v>0</v>
      </c>
      <c r="Q1170" s="3">
        <v>0</v>
      </c>
      <c r="R1170" s="3">
        <v>0</v>
      </c>
      <c r="S1170" s="3">
        <v>0</v>
      </c>
      <c r="T1170" s="3">
        <v>0</v>
      </c>
      <c r="U1170" s="3">
        <v>0</v>
      </c>
      <c r="V1170" s="3">
        <v>0</v>
      </c>
      <c r="W1170" s="3">
        <v>0</v>
      </c>
      <c r="X1170" s="3">
        <v>0</v>
      </c>
      <c r="Y1170" s="3">
        <v>0</v>
      </c>
    </row>
    <row r="1171" spans="1:25" ht="187.5" x14ac:dyDescent="0.2">
      <c r="A1171" s="38" t="s">
        <v>0</v>
      </c>
      <c r="B1171" s="39" t="s">
        <v>2182</v>
      </c>
      <c r="C1171" s="40" t="s">
        <v>2183</v>
      </c>
      <c r="D1171" s="3">
        <v>0.2035614</v>
      </c>
      <c r="E1171" s="2" t="s">
        <v>3055</v>
      </c>
      <c r="F1171" s="3">
        <v>0</v>
      </c>
      <c r="G1171" s="3">
        <v>0</v>
      </c>
      <c r="H1171" s="3">
        <v>0</v>
      </c>
      <c r="I1171" s="3">
        <v>0</v>
      </c>
      <c r="J1171" s="3">
        <v>0</v>
      </c>
      <c r="K1171" s="3">
        <v>0</v>
      </c>
      <c r="L1171" s="4" t="s">
        <v>3053</v>
      </c>
      <c r="M1171" s="3">
        <v>0</v>
      </c>
      <c r="N1171" s="2" t="s">
        <v>3027</v>
      </c>
      <c r="O1171" s="2" t="s">
        <v>3053</v>
      </c>
      <c r="P1171" s="3">
        <v>0</v>
      </c>
      <c r="Q1171" s="3">
        <v>0</v>
      </c>
      <c r="R1171" s="3">
        <v>0</v>
      </c>
      <c r="S1171" s="3">
        <v>0</v>
      </c>
      <c r="T1171" s="3">
        <v>0</v>
      </c>
      <c r="U1171" s="3">
        <v>0</v>
      </c>
      <c r="V1171" s="3">
        <v>0</v>
      </c>
      <c r="W1171" s="3">
        <v>0</v>
      </c>
      <c r="X1171" s="3">
        <v>0</v>
      </c>
      <c r="Y1171" s="3">
        <v>0</v>
      </c>
    </row>
    <row r="1172" spans="1:25" ht="187.5" x14ac:dyDescent="0.2">
      <c r="A1172" s="38" t="s">
        <v>0</v>
      </c>
      <c r="B1172" s="39" t="s">
        <v>2184</v>
      </c>
      <c r="C1172" s="40" t="s">
        <v>2185</v>
      </c>
      <c r="D1172" s="3">
        <v>0.23635486999999999</v>
      </c>
      <c r="E1172" s="2" t="s">
        <v>3055</v>
      </c>
      <c r="F1172" s="3">
        <v>0</v>
      </c>
      <c r="G1172" s="3">
        <v>0</v>
      </c>
      <c r="H1172" s="3">
        <v>0</v>
      </c>
      <c r="I1172" s="3">
        <v>0</v>
      </c>
      <c r="J1172" s="3">
        <v>0</v>
      </c>
      <c r="K1172" s="3">
        <v>0</v>
      </c>
      <c r="L1172" s="4" t="s">
        <v>3053</v>
      </c>
      <c r="M1172" s="3">
        <v>0</v>
      </c>
      <c r="N1172" s="2" t="s">
        <v>3028</v>
      </c>
      <c r="O1172" s="2" t="s">
        <v>3053</v>
      </c>
      <c r="P1172" s="3">
        <v>0</v>
      </c>
      <c r="Q1172" s="3">
        <v>0</v>
      </c>
      <c r="R1172" s="3">
        <v>0</v>
      </c>
      <c r="S1172" s="3">
        <v>0</v>
      </c>
      <c r="T1172" s="3">
        <v>0</v>
      </c>
      <c r="U1172" s="3">
        <v>0</v>
      </c>
      <c r="V1172" s="3">
        <v>0</v>
      </c>
      <c r="W1172" s="3">
        <v>0</v>
      </c>
      <c r="X1172" s="3">
        <v>0</v>
      </c>
      <c r="Y1172" s="3">
        <v>0</v>
      </c>
    </row>
    <row r="1173" spans="1:25" ht="187.5" x14ac:dyDescent="0.2">
      <c r="A1173" s="38" t="s">
        <v>0</v>
      </c>
      <c r="B1173" s="39" t="s">
        <v>2186</v>
      </c>
      <c r="C1173" s="40" t="s">
        <v>2187</v>
      </c>
      <c r="D1173" s="3">
        <v>0.18565405999999998</v>
      </c>
      <c r="E1173" s="2" t="s">
        <v>3055</v>
      </c>
      <c r="F1173" s="3">
        <v>0</v>
      </c>
      <c r="G1173" s="3">
        <v>0</v>
      </c>
      <c r="H1173" s="3">
        <v>0</v>
      </c>
      <c r="I1173" s="3">
        <v>0</v>
      </c>
      <c r="J1173" s="3">
        <v>0</v>
      </c>
      <c r="K1173" s="3">
        <v>0</v>
      </c>
      <c r="L1173" s="4" t="s">
        <v>3053</v>
      </c>
      <c r="M1173" s="3">
        <v>0</v>
      </c>
      <c r="N1173" s="2" t="s">
        <v>3029</v>
      </c>
      <c r="O1173" s="2" t="s">
        <v>3053</v>
      </c>
      <c r="P1173" s="3">
        <v>0</v>
      </c>
      <c r="Q1173" s="3">
        <v>0</v>
      </c>
      <c r="R1173" s="3">
        <v>0</v>
      </c>
      <c r="S1173" s="3">
        <v>0</v>
      </c>
      <c r="T1173" s="3">
        <v>0</v>
      </c>
      <c r="U1173" s="3">
        <v>0</v>
      </c>
      <c r="V1173" s="3">
        <v>0</v>
      </c>
      <c r="W1173" s="3">
        <v>0</v>
      </c>
      <c r="X1173" s="3">
        <v>0</v>
      </c>
      <c r="Y1173" s="3">
        <v>0</v>
      </c>
    </row>
    <row r="1174" spans="1:25" ht="131.25" x14ac:dyDescent="0.2">
      <c r="A1174" s="38" t="s">
        <v>0</v>
      </c>
      <c r="B1174" s="39" t="s">
        <v>2188</v>
      </c>
      <c r="C1174" s="40" t="s">
        <v>2189</v>
      </c>
      <c r="D1174" s="3">
        <v>2.2173571400000003</v>
      </c>
      <c r="E1174" s="2" t="s">
        <v>3055</v>
      </c>
      <c r="F1174" s="3">
        <v>1.3887679999999999E-2</v>
      </c>
      <c r="G1174" s="3">
        <v>0</v>
      </c>
      <c r="H1174" s="3">
        <v>0</v>
      </c>
      <c r="I1174" s="3">
        <v>1.3887679999999999E-2</v>
      </c>
      <c r="J1174" s="3">
        <v>0</v>
      </c>
      <c r="K1174" s="3">
        <v>1.3887679999999999E-2</v>
      </c>
      <c r="L1174" s="4" t="s">
        <v>3053</v>
      </c>
      <c r="M1174" s="3">
        <v>0</v>
      </c>
      <c r="N1174" s="2" t="s">
        <v>3030</v>
      </c>
      <c r="O1174" s="2" t="s">
        <v>3053</v>
      </c>
      <c r="P1174" s="3">
        <v>0</v>
      </c>
      <c r="Q1174" s="3">
        <v>0</v>
      </c>
      <c r="R1174" s="3">
        <v>0</v>
      </c>
      <c r="S1174" s="3">
        <v>0</v>
      </c>
      <c r="T1174" s="3">
        <v>0</v>
      </c>
      <c r="U1174" s="3">
        <v>0</v>
      </c>
      <c r="V1174" s="3">
        <v>0</v>
      </c>
      <c r="W1174" s="3">
        <v>0</v>
      </c>
      <c r="X1174" s="3">
        <v>0</v>
      </c>
      <c r="Y1174" s="3">
        <v>0</v>
      </c>
    </row>
    <row r="1175" spans="1:25" ht="131.25" x14ac:dyDescent="0.2">
      <c r="A1175" s="38" t="s">
        <v>0</v>
      </c>
      <c r="B1175" s="39" t="s">
        <v>2190</v>
      </c>
      <c r="C1175" s="40" t="s">
        <v>2191</v>
      </c>
      <c r="D1175" s="3">
        <v>0.53251406000000001</v>
      </c>
      <c r="E1175" s="2" t="s">
        <v>3055</v>
      </c>
      <c r="F1175" s="3">
        <v>0.53251406000000001</v>
      </c>
      <c r="G1175" s="3">
        <v>0</v>
      </c>
      <c r="H1175" s="3">
        <v>0</v>
      </c>
      <c r="I1175" s="3">
        <v>0.53251406000000001</v>
      </c>
      <c r="J1175" s="3">
        <v>0</v>
      </c>
      <c r="K1175" s="3">
        <v>0.45691406000000001</v>
      </c>
      <c r="L1175" s="4" t="s">
        <v>3053</v>
      </c>
      <c r="M1175" s="3">
        <v>0</v>
      </c>
      <c r="N1175" s="2" t="s">
        <v>3031</v>
      </c>
      <c r="O1175" s="2" t="s">
        <v>3053</v>
      </c>
      <c r="P1175" s="3">
        <v>0</v>
      </c>
      <c r="Q1175" s="3">
        <v>0</v>
      </c>
      <c r="R1175" s="3">
        <v>0</v>
      </c>
      <c r="S1175" s="3">
        <v>0</v>
      </c>
      <c r="T1175" s="3">
        <v>0</v>
      </c>
      <c r="U1175" s="3">
        <v>0</v>
      </c>
      <c r="V1175" s="3">
        <v>0</v>
      </c>
      <c r="W1175" s="3">
        <v>0</v>
      </c>
      <c r="X1175" s="3">
        <v>0</v>
      </c>
      <c r="Y1175" s="3">
        <v>0</v>
      </c>
    </row>
    <row r="1176" spans="1:25" ht="131.25" x14ac:dyDescent="0.2">
      <c r="A1176" s="38" t="s">
        <v>0</v>
      </c>
      <c r="B1176" s="39" t="s">
        <v>2192</v>
      </c>
      <c r="C1176" s="40" t="s">
        <v>2193</v>
      </c>
      <c r="D1176" s="3">
        <v>8.6005230000000002E-2</v>
      </c>
      <c r="E1176" s="2" t="s">
        <v>3055</v>
      </c>
      <c r="F1176" s="3">
        <v>0</v>
      </c>
      <c r="G1176" s="3">
        <v>0</v>
      </c>
      <c r="H1176" s="3">
        <v>0</v>
      </c>
      <c r="I1176" s="3">
        <v>0</v>
      </c>
      <c r="J1176" s="3">
        <v>0</v>
      </c>
      <c r="K1176" s="3">
        <v>0</v>
      </c>
      <c r="L1176" s="4" t="s">
        <v>3053</v>
      </c>
      <c r="M1176" s="3">
        <v>0</v>
      </c>
      <c r="N1176" s="2" t="s">
        <v>3032</v>
      </c>
      <c r="O1176" s="2" t="s">
        <v>3053</v>
      </c>
      <c r="P1176" s="3">
        <v>0</v>
      </c>
      <c r="Q1176" s="3">
        <v>0</v>
      </c>
      <c r="R1176" s="3">
        <v>0</v>
      </c>
      <c r="S1176" s="3">
        <v>0</v>
      </c>
      <c r="T1176" s="3">
        <v>0</v>
      </c>
      <c r="U1176" s="3">
        <v>0</v>
      </c>
      <c r="V1176" s="3">
        <v>0</v>
      </c>
      <c r="W1176" s="3">
        <v>0</v>
      </c>
      <c r="X1176" s="3">
        <v>0</v>
      </c>
      <c r="Y1176" s="3">
        <v>0</v>
      </c>
    </row>
    <row r="1177" spans="1:25" ht="93.75" x14ac:dyDescent="0.2">
      <c r="A1177" s="38" t="s">
        <v>0</v>
      </c>
      <c r="B1177" s="39" t="s">
        <v>1883</v>
      </c>
      <c r="C1177" s="40" t="s">
        <v>2194</v>
      </c>
      <c r="D1177" s="3">
        <v>7.5870110999999998</v>
      </c>
      <c r="E1177" s="2" t="s">
        <v>2747</v>
      </c>
      <c r="F1177" s="3">
        <v>7.5870110999999998</v>
      </c>
      <c r="G1177" s="3">
        <v>0</v>
      </c>
      <c r="H1177" s="3">
        <v>0</v>
      </c>
      <c r="I1177" s="3">
        <v>7.5870110999999998</v>
      </c>
      <c r="J1177" s="3">
        <v>0</v>
      </c>
      <c r="K1177" s="3">
        <v>6.3225092500000004</v>
      </c>
      <c r="L1177" s="4">
        <v>2025</v>
      </c>
      <c r="M1177" s="3">
        <v>6.3225092500000004</v>
      </c>
      <c r="N1177" s="2" t="s">
        <v>3033</v>
      </c>
      <c r="O1177" s="2" t="s">
        <v>3053</v>
      </c>
      <c r="P1177" s="3">
        <v>0</v>
      </c>
      <c r="Q1177" s="3">
        <v>0</v>
      </c>
      <c r="R1177" s="3">
        <v>0</v>
      </c>
      <c r="S1177" s="3">
        <v>0</v>
      </c>
      <c r="T1177" s="3">
        <v>0</v>
      </c>
      <c r="U1177" s="3">
        <v>0</v>
      </c>
      <c r="V1177" s="3">
        <v>0</v>
      </c>
      <c r="W1177" s="3">
        <v>1</v>
      </c>
      <c r="X1177" s="3">
        <v>0</v>
      </c>
      <c r="Y1177" s="3">
        <v>0</v>
      </c>
    </row>
    <row r="1178" spans="1:25" ht="131.25" x14ac:dyDescent="0.2">
      <c r="A1178" s="38" t="s">
        <v>0</v>
      </c>
      <c r="B1178" s="39" t="s">
        <v>2195</v>
      </c>
      <c r="C1178" s="40" t="s">
        <v>2196</v>
      </c>
      <c r="D1178" s="3">
        <v>0.43703017</v>
      </c>
      <c r="E1178" s="2" t="s">
        <v>2747</v>
      </c>
      <c r="F1178" s="3">
        <v>0.43703017</v>
      </c>
      <c r="G1178" s="3">
        <v>0</v>
      </c>
      <c r="H1178" s="3">
        <v>0</v>
      </c>
      <c r="I1178" s="3">
        <v>0.43703017</v>
      </c>
      <c r="J1178" s="3">
        <v>0</v>
      </c>
      <c r="K1178" s="3">
        <v>0.36419181</v>
      </c>
      <c r="L1178" s="4">
        <v>2025</v>
      </c>
      <c r="M1178" s="3">
        <v>0.36419181</v>
      </c>
      <c r="N1178" s="2" t="s">
        <v>3034</v>
      </c>
      <c r="O1178" s="2" t="s">
        <v>3053</v>
      </c>
      <c r="P1178" s="3">
        <v>0</v>
      </c>
      <c r="Q1178" s="3">
        <v>0</v>
      </c>
      <c r="R1178" s="3">
        <v>0</v>
      </c>
      <c r="S1178" s="3">
        <v>0</v>
      </c>
      <c r="T1178" s="3">
        <v>0</v>
      </c>
      <c r="U1178" s="3">
        <v>0</v>
      </c>
      <c r="V1178" s="3">
        <v>0</v>
      </c>
      <c r="W1178" s="3">
        <v>3</v>
      </c>
      <c r="X1178" s="3">
        <v>0</v>
      </c>
      <c r="Y1178" s="3">
        <v>0</v>
      </c>
    </row>
    <row r="1179" spans="1:25" ht="93.75" x14ac:dyDescent="0.2">
      <c r="A1179" s="38" t="s">
        <v>0</v>
      </c>
      <c r="B1179" s="39" t="s">
        <v>1888</v>
      </c>
      <c r="C1179" s="40" t="s">
        <v>2197</v>
      </c>
      <c r="D1179" s="3">
        <v>24.083615269999999</v>
      </c>
      <c r="E1179" s="2" t="s">
        <v>2747</v>
      </c>
      <c r="F1179" s="3">
        <v>24.083615269999999</v>
      </c>
      <c r="G1179" s="3">
        <v>0</v>
      </c>
      <c r="H1179" s="3">
        <v>0</v>
      </c>
      <c r="I1179" s="3">
        <v>24.083615269999999</v>
      </c>
      <c r="J1179" s="3">
        <v>0</v>
      </c>
      <c r="K1179" s="3">
        <v>20.069679390000001</v>
      </c>
      <c r="L1179" s="4">
        <v>2022</v>
      </c>
      <c r="M1179" s="3">
        <v>20.069679390000001</v>
      </c>
      <c r="N1179" s="2" t="s">
        <v>3035</v>
      </c>
      <c r="O1179" s="2" t="s">
        <v>3053</v>
      </c>
      <c r="P1179" s="3">
        <v>0</v>
      </c>
      <c r="Q1179" s="3">
        <v>0</v>
      </c>
      <c r="R1179" s="3">
        <v>0</v>
      </c>
      <c r="S1179" s="3">
        <v>0</v>
      </c>
      <c r="T1179" s="3">
        <v>0</v>
      </c>
      <c r="U1179" s="3">
        <v>0</v>
      </c>
      <c r="V1179" s="3">
        <v>0</v>
      </c>
      <c r="W1179" s="3">
        <v>1</v>
      </c>
      <c r="X1179" s="3">
        <v>0</v>
      </c>
      <c r="Y1179" s="3">
        <v>0</v>
      </c>
    </row>
    <row r="1180" spans="1:25" ht="75" x14ac:dyDescent="0.2">
      <c r="A1180" s="38" t="s">
        <v>0</v>
      </c>
      <c r="B1180" s="39" t="s">
        <v>2198</v>
      </c>
      <c r="C1180" s="40" t="s">
        <v>2199</v>
      </c>
      <c r="D1180" s="3">
        <v>33.121043419999999</v>
      </c>
      <c r="E1180" s="2" t="s">
        <v>2747</v>
      </c>
      <c r="F1180" s="3">
        <v>33.121043419999999</v>
      </c>
      <c r="G1180" s="3">
        <v>0</v>
      </c>
      <c r="H1180" s="3">
        <v>0</v>
      </c>
      <c r="I1180" s="3">
        <v>33.121043419999999</v>
      </c>
      <c r="J1180" s="3">
        <v>0</v>
      </c>
      <c r="K1180" s="3">
        <v>27.60086952</v>
      </c>
      <c r="L1180" s="4">
        <v>2023</v>
      </c>
      <c r="M1180" s="3">
        <v>27.60086952</v>
      </c>
      <c r="N1180" s="2" t="s">
        <v>3013</v>
      </c>
      <c r="O1180" s="2" t="s">
        <v>3053</v>
      </c>
      <c r="P1180" s="3">
        <v>0</v>
      </c>
      <c r="Q1180" s="3">
        <v>0</v>
      </c>
      <c r="R1180" s="3">
        <v>0</v>
      </c>
      <c r="S1180" s="3">
        <v>0</v>
      </c>
      <c r="T1180" s="3">
        <v>0</v>
      </c>
      <c r="U1180" s="3">
        <v>0</v>
      </c>
      <c r="V1180" s="3">
        <v>0</v>
      </c>
      <c r="W1180" s="3">
        <v>9</v>
      </c>
      <c r="X1180" s="3">
        <v>0</v>
      </c>
      <c r="Y1180" s="3">
        <v>0</v>
      </c>
    </row>
    <row r="1181" spans="1:25" ht="93.75" x14ac:dyDescent="0.2">
      <c r="A1181" s="38" t="s">
        <v>0</v>
      </c>
      <c r="B1181" s="39" t="s">
        <v>2200</v>
      </c>
      <c r="C1181" s="40" t="s">
        <v>2201</v>
      </c>
      <c r="D1181" s="3">
        <v>27.318944940000002</v>
      </c>
      <c r="E1181" s="2" t="s">
        <v>2747</v>
      </c>
      <c r="F1181" s="3">
        <v>27.318944940000002</v>
      </c>
      <c r="G1181" s="3">
        <v>0</v>
      </c>
      <c r="H1181" s="3">
        <v>0</v>
      </c>
      <c r="I1181" s="3">
        <v>27.318944940000002</v>
      </c>
      <c r="J1181" s="3">
        <v>0</v>
      </c>
      <c r="K1181" s="3">
        <v>22.765787450000001</v>
      </c>
      <c r="L1181" s="4">
        <v>2025</v>
      </c>
      <c r="M1181" s="3">
        <v>22.765787450000001</v>
      </c>
      <c r="N1181" s="2" t="s">
        <v>3035</v>
      </c>
      <c r="O1181" s="2" t="s">
        <v>3053</v>
      </c>
      <c r="P1181" s="3">
        <v>0</v>
      </c>
      <c r="Q1181" s="3">
        <v>0</v>
      </c>
      <c r="R1181" s="3">
        <v>0</v>
      </c>
      <c r="S1181" s="3">
        <v>0</v>
      </c>
      <c r="T1181" s="3">
        <v>0</v>
      </c>
      <c r="U1181" s="3">
        <v>0</v>
      </c>
      <c r="V1181" s="3">
        <v>0</v>
      </c>
      <c r="W1181" s="3">
        <v>1</v>
      </c>
      <c r="X1181" s="3">
        <v>0</v>
      </c>
      <c r="Y1181" s="3">
        <v>0</v>
      </c>
    </row>
    <row r="1182" spans="1:25" ht="150" x14ac:dyDescent="0.2">
      <c r="A1182" s="38" t="s">
        <v>0</v>
      </c>
      <c r="B1182" s="39" t="s">
        <v>2202</v>
      </c>
      <c r="C1182" s="40" t="s">
        <v>2203</v>
      </c>
      <c r="D1182" s="3">
        <v>1.4139751200000001</v>
      </c>
      <c r="E1182" s="2" t="s">
        <v>2747</v>
      </c>
      <c r="F1182" s="3">
        <v>1.4139751200000001</v>
      </c>
      <c r="G1182" s="3">
        <v>0</v>
      </c>
      <c r="H1182" s="3">
        <v>0</v>
      </c>
      <c r="I1182" s="3">
        <v>0.83318502000000005</v>
      </c>
      <c r="J1182" s="3">
        <v>0.58079009999999998</v>
      </c>
      <c r="K1182" s="3">
        <v>1.2172747199999998</v>
      </c>
      <c r="L1182" s="4" t="s">
        <v>3053</v>
      </c>
      <c r="M1182" s="3">
        <v>0</v>
      </c>
      <c r="N1182" s="2" t="s">
        <v>3036</v>
      </c>
      <c r="O1182" s="2" t="s">
        <v>3053</v>
      </c>
      <c r="P1182" s="3">
        <v>0</v>
      </c>
      <c r="Q1182" s="3">
        <v>0</v>
      </c>
      <c r="R1182" s="3">
        <v>0</v>
      </c>
      <c r="S1182" s="3">
        <v>0</v>
      </c>
      <c r="T1182" s="3">
        <v>0</v>
      </c>
      <c r="U1182" s="3">
        <v>0</v>
      </c>
      <c r="V1182" s="3">
        <v>0</v>
      </c>
      <c r="W1182" s="3">
        <v>0</v>
      </c>
      <c r="X1182" s="3">
        <v>0</v>
      </c>
      <c r="Y1182" s="3">
        <v>0</v>
      </c>
    </row>
    <row r="1183" spans="1:25" ht="131.25" x14ac:dyDescent="0.2">
      <c r="A1183" s="38" t="s">
        <v>0</v>
      </c>
      <c r="B1183" s="39" t="s">
        <v>2204</v>
      </c>
      <c r="C1183" s="40" t="s">
        <v>2205</v>
      </c>
      <c r="D1183" s="3">
        <v>0.70829931000000002</v>
      </c>
      <c r="E1183" s="2" t="s">
        <v>3055</v>
      </c>
      <c r="F1183" s="3">
        <v>0</v>
      </c>
      <c r="G1183" s="3">
        <v>0</v>
      </c>
      <c r="H1183" s="3">
        <v>0</v>
      </c>
      <c r="I1183" s="3">
        <v>0</v>
      </c>
      <c r="J1183" s="3">
        <v>0</v>
      </c>
      <c r="K1183" s="3">
        <v>0</v>
      </c>
      <c r="L1183" s="4" t="s">
        <v>3053</v>
      </c>
      <c r="M1183" s="3">
        <v>0</v>
      </c>
      <c r="N1183" s="2" t="s">
        <v>3037</v>
      </c>
      <c r="O1183" s="2" t="s">
        <v>3053</v>
      </c>
      <c r="P1183" s="3">
        <v>0</v>
      </c>
      <c r="Q1183" s="3">
        <v>0</v>
      </c>
      <c r="R1183" s="3">
        <v>0</v>
      </c>
      <c r="S1183" s="3">
        <v>0</v>
      </c>
      <c r="T1183" s="3">
        <v>0</v>
      </c>
      <c r="U1183" s="3">
        <v>0</v>
      </c>
      <c r="V1183" s="3">
        <v>0</v>
      </c>
      <c r="W1183" s="3">
        <v>0</v>
      </c>
      <c r="X1183" s="3">
        <v>0</v>
      </c>
      <c r="Y1183" s="3">
        <v>0</v>
      </c>
    </row>
    <row r="1184" spans="1:25" ht="37.5" x14ac:dyDescent="0.2">
      <c r="A1184" s="38" t="s">
        <v>0</v>
      </c>
      <c r="B1184" s="39" t="s">
        <v>2206</v>
      </c>
      <c r="C1184" s="40" t="s">
        <v>2207</v>
      </c>
      <c r="D1184" s="3">
        <v>3.8023360200000003</v>
      </c>
      <c r="E1184" s="2" t="s">
        <v>2747</v>
      </c>
      <c r="F1184" s="3">
        <v>3.8023360199999998</v>
      </c>
      <c r="G1184" s="3">
        <v>0</v>
      </c>
      <c r="H1184" s="3">
        <v>0</v>
      </c>
      <c r="I1184" s="3">
        <v>3.8023360199999998</v>
      </c>
      <c r="J1184" s="3">
        <v>0</v>
      </c>
      <c r="K1184" s="3">
        <v>3.1686133500000002</v>
      </c>
      <c r="L1184" s="4">
        <v>2019</v>
      </c>
      <c r="M1184" s="3">
        <v>3.1686133500000002</v>
      </c>
      <c r="N1184" s="2" t="s">
        <v>3038</v>
      </c>
      <c r="O1184" s="2" t="s">
        <v>3053</v>
      </c>
      <c r="P1184" s="3">
        <v>0</v>
      </c>
      <c r="Q1184" s="3">
        <v>0</v>
      </c>
      <c r="R1184" s="3">
        <v>0</v>
      </c>
      <c r="S1184" s="3">
        <v>0</v>
      </c>
      <c r="T1184" s="3">
        <v>0</v>
      </c>
      <c r="U1184" s="3">
        <v>0</v>
      </c>
      <c r="V1184" s="3">
        <v>0</v>
      </c>
      <c r="W1184" s="3">
        <v>7</v>
      </c>
      <c r="X1184" s="3">
        <v>0</v>
      </c>
      <c r="Y1184" s="3">
        <v>0</v>
      </c>
    </row>
    <row r="1185" spans="1:25" ht="56.25" x14ac:dyDescent="0.2">
      <c r="A1185" s="38" t="s">
        <v>0</v>
      </c>
      <c r="B1185" s="39" t="s">
        <v>2208</v>
      </c>
      <c r="C1185" s="40" t="s">
        <v>2209</v>
      </c>
      <c r="D1185" s="3">
        <v>2.1959297599999998</v>
      </c>
      <c r="E1185" s="2" t="s">
        <v>2747</v>
      </c>
      <c r="F1185" s="3">
        <v>2.1959297599999998</v>
      </c>
      <c r="G1185" s="3">
        <v>0</v>
      </c>
      <c r="H1185" s="3">
        <v>0</v>
      </c>
      <c r="I1185" s="3">
        <v>2.1959297599999998</v>
      </c>
      <c r="J1185" s="3">
        <v>0</v>
      </c>
      <c r="K1185" s="3">
        <v>1.8299414700000001</v>
      </c>
      <c r="L1185" s="4">
        <v>2020</v>
      </c>
      <c r="M1185" s="3">
        <v>1.8299414700000001</v>
      </c>
      <c r="N1185" s="2" t="s">
        <v>3018</v>
      </c>
      <c r="O1185" s="2" t="s">
        <v>3053</v>
      </c>
      <c r="P1185" s="3">
        <v>0</v>
      </c>
      <c r="Q1185" s="3">
        <v>0</v>
      </c>
      <c r="R1185" s="3">
        <v>0</v>
      </c>
      <c r="S1185" s="3">
        <v>0</v>
      </c>
      <c r="T1185" s="3">
        <v>0</v>
      </c>
      <c r="U1185" s="3">
        <v>0</v>
      </c>
      <c r="V1185" s="3">
        <v>0</v>
      </c>
      <c r="W1185" s="3">
        <v>1</v>
      </c>
      <c r="X1185" s="3">
        <v>0</v>
      </c>
      <c r="Y1185" s="3">
        <v>0</v>
      </c>
    </row>
    <row r="1186" spans="1:25" ht="56.25" x14ac:dyDescent="0.2">
      <c r="A1186" s="38" t="s">
        <v>0</v>
      </c>
      <c r="B1186" s="39" t="s">
        <v>2210</v>
      </c>
      <c r="C1186" s="40" t="s">
        <v>2211</v>
      </c>
      <c r="D1186" s="3">
        <v>8.1100220400000005</v>
      </c>
      <c r="E1186" s="2" t="s">
        <v>2747</v>
      </c>
      <c r="F1186" s="3">
        <v>8.1100220400000005</v>
      </c>
      <c r="G1186" s="3">
        <v>0</v>
      </c>
      <c r="H1186" s="3">
        <v>0</v>
      </c>
      <c r="I1186" s="3">
        <v>8.1100220400000005</v>
      </c>
      <c r="J1186" s="3">
        <v>0</v>
      </c>
      <c r="K1186" s="3">
        <v>6.7583516999999995</v>
      </c>
      <c r="L1186" s="4">
        <v>2020</v>
      </c>
      <c r="M1186" s="3">
        <v>6.7583516999999995</v>
      </c>
      <c r="N1186" s="2" t="s">
        <v>3039</v>
      </c>
      <c r="O1186" s="2" t="s">
        <v>3053</v>
      </c>
      <c r="P1186" s="3">
        <v>0</v>
      </c>
      <c r="Q1186" s="3">
        <v>0</v>
      </c>
      <c r="R1186" s="3">
        <v>0</v>
      </c>
      <c r="S1186" s="3">
        <v>0</v>
      </c>
      <c r="T1186" s="3">
        <v>0</v>
      </c>
      <c r="U1186" s="3">
        <v>0</v>
      </c>
      <c r="V1186" s="3">
        <v>0</v>
      </c>
      <c r="W1186" s="3">
        <v>3</v>
      </c>
      <c r="X1186" s="3">
        <v>0</v>
      </c>
      <c r="Y1186" s="3">
        <v>0</v>
      </c>
    </row>
    <row r="1187" spans="1:25" ht="56.25" x14ac:dyDescent="0.2">
      <c r="A1187" s="38" t="s">
        <v>0</v>
      </c>
      <c r="B1187" s="39" t="s">
        <v>2212</v>
      </c>
      <c r="C1187" s="40" t="s">
        <v>2213</v>
      </c>
      <c r="D1187" s="3">
        <v>4.4602709999999997</v>
      </c>
      <c r="E1187" s="2" t="s">
        <v>2747</v>
      </c>
      <c r="F1187" s="3">
        <v>4.4602709999999997</v>
      </c>
      <c r="G1187" s="3">
        <v>0</v>
      </c>
      <c r="H1187" s="3">
        <v>0</v>
      </c>
      <c r="I1187" s="3">
        <v>4.4602709999999997</v>
      </c>
      <c r="J1187" s="3">
        <v>0</v>
      </c>
      <c r="K1187" s="3">
        <v>3.7173674999999999</v>
      </c>
      <c r="L1187" s="4">
        <v>2019</v>
      </c>
      <c r="M1187" s="3">
        <v>3.7173674999999999</v>
      </c>
      <c r="N1187" s="2" t="s">
        <v>3040</v>
      </c>
      <c r="O1187" s="2" t="s">
        <v>3053</v>
      </c>
      <c r="P1187" s="3">
        <v>0</v>
      </c>
      <c r="Q1187" s="3">
        <v>0</v>
      </c>
      <c r="R1187" s="3">
        <v>0</v>
      </c>
      <c r="S1187" s="3">
        <v>0</v>
      </c>
      <c r="T1187" s="3">
        <v>0</v>
      </c>
      <c r="U1187" s="3">
        <v>0</v>
      </c>
      <c r="V1187" s="3">
        <v>0</v>
      </c>
      <c r="W1187" s="3">
        <v>1</v>
      </c>
      <c r="X1187" s="3">
        <v>0</v>
      </c>
      <c r="Y1187" s="3">
        <v>0</v>
      </c>
    </row>
    <row r="1188" spans="1:25" ht="150" x14ac:dyDescent="0.2">
      <c r="A1188" s="38" t="s">
        <v>0</v>
      </c>
      <c r="B1188" s="39" t="s">
        <v>2214</v>
      </c>
      <c r="C1188" s="40" t="s">
        <v>2215</v>
      </c>
      <c r="D1188" s="3">
        <v>0.57450564000000015</v>
      </c>
      <c r="E1188" s="2" t="s">
        <v>3055</v>
      </c>
      <c r="F1188" s="3">
        <v>0.57450564000000004</v>
      </c>
      <c r="G1188" s="3">
        <v>0</v>
      </c>
      <c r="H1188" s="3">
        <v>0</v>
      </c>
      <c r="I1188" s="3">
        <v>0.57450564000000004</v>
      </c>
      <c r="J1188" s="3">
        <v>0</v>
      </c>
      <c r="K1188" s="3">
        <v>0.49836564000000005</v>
      </c>
      <c r="L1188" s="4" t="s">
        <v>3053</v>
      </c>
      <c r="M1188" s="3">
        <v>0</v>
      </c>
      <c r="N1188" s="2" t="s">
        <v>3041</v>
      </c>
      <c r="O1188" s="2" t="s">
        <v>3053</v>
      </c>
      <c r="P1188" s="3">
        <v>0</v>
      </c>
      <c r="Q1188" s="3">
        <v>0</v>
      </c>
      <c r="R1188" s="3">
        <v>0</v>
      </c>
      <c r="S1188" s="3">
        <v>0</v>
      </c>
      <c r="T1188" s="3">
        <v>0</v>
      </c>
      <c r="U1188" s="3">
        <v>0</v>
      </c>
      <c r="V1188" s="3">
        <v>0</v>
      </c>
      <c r="W1188" s="3">
        <v>0</v>
      </c>
      <c r="X1188" s="3">
        <v>0</v>
      </c>
      <c r="Y1188" s="3">
        <v>0</v>
      </c>
    </row>
    <row r="1189" spans="1:25" ht="168.75" x14ac:dyDescent="0.2">
      <c r="A1189" s="38" t="s">
        <v>0</v>
      </c>
      <c r="B1189" s="39" t="s">
        <v>2216</v>
      </c>
      <c r="C1189" s="40" t="s">
        <v>2217</v>
      </c>
      <c r="D1189" s="3">
        <v>0.10259278999999999</v>
      </c>
      <c r="E1189" s="2" t="s">
        <v>2747</v>
      </c>
      <c r="F1189" s="3">
        <v>0.10259279</v>
      </c>
      <c r="G1189" s="3">
        <v>0</v>
      </c>
      <c r="H1189" s="3">
        <v>0</v>
      </c>
      <c r="I1189" s="3">
        <v>0.10259279</v>
      </c>
      <c r="J1189" s="3">
        <v>0</v>
      </c>
      <c r="K1189" s="3">
        <v>8.7652790000000008E-2</v>
      </c>
      <c r="L1189" s="4" t="s">
        <v>3053</v>
      </c>
      <c r="M1189" s="3">
        <v>0</v>
      </c>
      <c r="N1189" s="2" t="s">
        <v>3042</v>
      </c>
      <c r="O1189" s="2" t="s">
        <v>3053</v>
      </c>
      <c r="P1189" s="3">
        <v>0</v>
      </c>
      <c r="Q1189" s="3">
        <v>0</v>
      </c>
      <c r="R1189" s="3">
        <v>0</v>
      </c>
      <c r="S1189" s="3">
        <v>0</v>
      </c>
      <c r="T1189" s="3">
        <v>0</v>
      </c>
      <c r="U1189" s="3">
        <v>0</v>
      </c>
      <c r="V1189" s="3">
        <v>0</v>
      </c>
      <c r="W1189" s="3">
        <v>0</v>
      </c>
      <c r="X1189" s="3">
        <v>0</v>
      </c>
      <c r="Y1189" s="3">
        <v>0</v>
      </c>
    </row>
    <row r="1190" spans="1:25" ht="187.5" x14ac:dyDescent="0.2">
      <c r="A1190" s="38" t="s">
        <v>0</v>
      </c>
      <c r="B1190" s="39" t="s">
        <v>2218</v>
      </c>
      <c r="C1190" s="40" t="s">
        <v>2219</v>
      </c>
      <c r="D1190" s="3">
        <v>0.49893583999999996</v>
      </c>
      <c r="E1190" s="2" t="s">
        <v>2747</v>
      </c>
      <c r="F1190" s="3">
        <v>0.49893584000000002</v>
      </c>
      <c r="G1190" s="3">
        <v>0</v>
      </c>
      <c r="H1190" s="3">
        <v>0</v>
      </c>
      <c r="I1190" s="3">
        <v>0.49893584000000002</v>
      </c>
      <c r="J1190" s="3">
        <v>0</v>
      </c>
      <c r="K1190" s="3">
        <v>0.42495583999999997</v>
      </c>
      <c r="L1190" s="4" t="s">
        <v>3053</v>
      </c>
      <c r="M1190" s="3">
        <v>0</v>
      </c>
      <c r="N1190" s="2" t="s">
        <v>3043</v>
      </c>
      <c r="O1190" s="2" t="s">
        <v>3053</v>
      </c>
      <c r="P1190" s="3">
        <v>0</v>
      </c>
      <c r="Q1190" s="3">
        <v>0</v>
      </c>
      <c r="R1190" s="3">
        <v>0</v>
      </c>
      <c r="S1190" s="3">
        <v>0</v>
      </c>
      <c r="T1190" s="3">
        <v>0</v>
      </c>
      <c r="U1190" s="3">
        <v>0</v>
      </c>
      <c r="V1190" s="3">
        <v>0</v>
      </c>
      <c r="W1190" s="3">
        <v>0</v>
      </c>
      <c r="X1190" s="3">
        <v>0</v>
      </c>
      <c r="Y1190" s="3">
        <v>0</v>
      </c>
    </row>
    <row r="1191" spans="1:25" ht="150" x14ac:dyDescent="0.2">
      <c r="A1191" s="38" t="s">
        <v>0</v>
      </c>
      <c r="B1191" s="39" t="s">
        <v>2220</v>
      </c>
      <c r="C1191" s="40" t="s">
        <v>2221</v>
      </c>
      <c r="D1191" s="3">
        <v>0.41933141000000002</v>
      </c>
      <c r="E1191" s="2" t="s">
        <v>2747</v>
      </c>
      <c r="F1191" s="3">
        <v>0.41933140999999996</v>
      </c>
      <c r="G1191" s="3">
        <v>0</v>
      </c>
      <c r="H1191" s="3">
        <v>0</v>
      </c>
      <c r="I1191" s="3">
        <v>0.41933140999999996</v>
      </c>
      <c r="J1191" s="3">
        <v>0</v>
      </c>
      <c r="K1191" s="3">
        <v>0.41933140999999996</v>
      </c>
      <c r="L1191" s="4" t="s">
        <v>3053</v>
      </c>
      <c r="M1191" s="3">
        <v>0</v>
      </c>
      <c r="N1191" s="2" t="s">
        <v>3044</v>
      </c>
      <c r="O1191" s="2" t="s">
        <v>3053</v>
      </c>
      <c r="P1191" s="3">
        <v>0</v>
      </c>
      <c r="Q1191" s="3">
        <v>0</v>
      </c>
      <c r="R1191" s="3">
        <v>0</v>
      </c>
      <c r="S1191" s="3">
        <v>0</v>
      </c>
      <c r="T1191" s="3">
        <v>0</v>
      </c>
      <c r="U1191" s="3">
        <v>0</v>
      </c>
      <c r="V1191" s="3">
        <v>0</v>
      </c>
      <c r="W1191" s="3">
        <v>0</v>
      </c>
      <c r="X1191" s="3">
        <v>0</v>
      </c>
      <c r="Y1191" s="3">
        <v>0</v>
      </c>
    </row>
    <row r="1192" spans="1:25" ht="93.75" x14ac:dyDescent="0.2">
      <c r="A1192" s="38" t="s">
        <v>0</v>
      </c>
      <c r="B1192" s="39" t="s">
        <v>2222</v>
      </c>
      <c r="C1192" s="40" t="s">
        <v>2223</v>
      </c>
      <c r="D1192" s="3">
        <v>2.9430379999999999E-2</v>
      </c>
      <c r="E1192" s="2" t="s">
        <v>2747</v>
      </c>
      <c r="F1192" s="3">
        <v>2.9430379999999999E-2</v>
      </c>
      <c r="G1192" s="3">
        <v>0</v>
      </c>
      <c r="H1192" s="3">
        <v>0</v>
      </c>
      <c r="I1192" s="3">
        <v>0</v>
      </c>
      <c r="J1192" s="3">
        <v>2.9430379999999999E-2</v>
      </c>
      <c r="K1192" s="3">
        <v>0</v>
      </c>
      <c r="L1192" s="4" t="s">
        <v>3053</v>
      </c>
      <c r="M1192" s="3">
        <v>0</v>
      </c>
      <c r="N1192" s="2" t="s">
        <v>3045</v>
      </c>
      <c r="O1192" s="2" t="s">
        <v>3053</v>
      </c>
      <c r="P1192" s="3">
        <v>0</v>
      </c>
      <c r="Q1192" s="3">
        <v>0</v>
      </c>
      <c r="R1192" s="3">
        <v>0</v>
      </c>
      <c r="S1192" s="3">
        <v>0</v>
      </c>
      <c r="T1192" s="3">
        <v>0</v>
      </c>
      <c r="U1192" s="3">
        <v>0</v>
      </c>
      <c r="V1192" s="3">
        <v>0</v>
      </c>
      <c r="W1192" s="3">
        <v>0</v>
      </c>
      <c r="X1192" s="3">
        <v>0</v>
      </c>
      <c r="Y1192" s="3">
        <v>0</v>
      </c>
    </row>
    <row r="1193" spans="1:25" ht="112.5" x14ac:dyDescent="0.2">
      <c r="A1193" s="38" t="s">
        <v>0</v>
      </c>
      <c r="B1193" s="39" t="s">
        <v>2224</v>
      </c>
      <c r="C1193" s="40" t="s">
        <v>2225</v>
      </c>
      <c r="D1193" s="3">
        <v>0.6008</v>
      </c>
      <c r="E1193" s="2" t="s">
        <v>2747</v>
      </c>
      <c r="F1193" s="3">
        <v>0.6008</v>
      </c>
      <c r="G1193" s="3">
        <v>0</v>
      </c>
      <c r="H1193" s="3">
        <v>0</v>
      </c>
      <c r="I1193" s="3">
        <v>0.6008</v>
      </c>
      <c r="J1193" s="3">
        <v>0</v>
      </c>
      <c r="K1193" s="3">
        <v>0.6008</v>
      </c>
      <c r="L1193" s="4" t="s">
        <v>3053</v>
      </c>
      <c r="M1193" s="3">
        <v>0</v>
      </c>
      <c r="N1193" s="2" t="s">
        <v>3046</v>
      </c>
      <c r="O1193" s="2" t="s">
        <v>3053</v>
      </c>
      <c r="P1193" s="3">
        <v>0</v>
      </c>
      <c r="Q1193" s="3">
        <v>0</v>
      </c>
      <c r="R1193" s="3">
        <v>0</v>
      </c>
      <c r="S1193" s="3">
        <v>0</v>
      </c>
      <c r="T1193" s="3">
        <v>0</v>
      </c>
      <c r="U1193" s="3">
        <v>0</v>
      </c>
      <c r="V1193" s="3">
        <v>0</v>
      </c>
      <c r="W1193" s="3">
        <v>0</v>
      </c>
      <c r="X1193" s="3">
        <v>0</v>
      </c>
      <c r="Y1193" s="3">
        <v>0</v>
      </c>
    </row>
    <row r="1194" spans="1:25" ht="112.5" x14ac:dyDescent="0.2">
      <c r="A1194" s="38" t="s">
        <v>0</v>
      </c>
      <c r="B1194" s="39" t="s">
        <v>2226</v>
      </c>
      <c r="C1194" s="40" t="s">
        <v>2227</v>
      </c>
      <c r="D1194" s="3">
        <v>0</v>
      </c>
      <c r="E1194" s="2" t="s">
        <v>2747</v>
      </c>
      <c r="F1194" s="3">
        <v>0</v>
      </c>
      <c r="G1194" s="3">
        <v>0</v>
      </c>
      <c r="H1194" s="3">
        <v>0</v>
      </c>
      <c r="I1194" s="3">
        <v>0</v>
      </c>
      <c r="J1194" s="3">
        <v>0</v>
      </c>
      <c r="K1194" s="3">
        <v>0</v>
      </c>
      <c r="L1194" s="4" t="s">
        <v>3053</v>
      </c>
      <c r="M1194" s="3">
        <v>0</v>
      </c>
      <c r="N1194" s="2" t="s">
        <v>3047</v>
      </c>
      <c r="O1194" s="2" t="s">
        <v>3053</v>
      </c>
      <c r="P1194" s="3">
        <v>0</v>
      </c>
      <c r="Q1194" s="3">
        <v>0</v>
      </c>
      <c r="R1194" s="3">
        <v>0</v>
      </c>
      <c r="S1194" s="3">
        <v>0</v>
      </c>
      <c r="T1194" s="3">
        <v>0</v>
      </c>
      <c r="U1194" s="3">
        <v>0</v>
      </c>
      <c r="V1194" s="3">
        <v>0</v>
      </c>
      <c r="W1194" s="3">
        <v>0</v>
      </c>
      <c r="X1194" s="3">
        <v>0</v>
      </c>
      <c r="Y1194" s="3">
        <v>0</v>
      </c>
    </row>
    <row r="1195" spans="1:25" ht="131.25" x14ac:dyDescent="0.2">
      <c r="A1195" s="38" t="s">
        <v>0</v>
      </c>
      <c r="B1195" s="39" t="s">
        <v>2228</v>
      </c>
      <c r="C1195" s="40" t="s">
        <v>2229</v>
      </c>
      <c r="D1195" s="3">
        <v>0.39400000000000002</v>
      </c>
      <c r="E1195" s="2" t="s">
        <v>3055</v>
      </c>
      <c r="F1195" s="3">
        <v>0.39400000000000002</v>
      </c>
      <c r="G1195" s="3">
        <v>0</v>
      </c>
      <c r="H1195" s="3">
        <v>0</v>
      </c>
      <c r="I1195" s="3">
        <v>0</v>
      </c>
      <c r="J1195" s="3">
        <v>0.39400000000000002</v>
      </c>
      <c r="K1195" s="3">
        <v>0.39400000000000002</v>
      </c>
      <c r="L1195" s="4" t="s">
        <v>3053</v>
      </c>
      <c r="M1195" s="3">
        <v>0</v>
      </c>
      <c r="N1195" s="2" t="s">
        <v>3048</v>
      </c>
      <c r="O1195" s="2" t="s">
        <v>3053</v>
      </c>
      <c r="P1195" s="3">
        <v>0</v>
      </c>
      <c r="Q1195" s="3">
        <v>0</v>
      </c>
      <c r="R1195" s="3">
        <v>0</v>
      </c>
      <c r="S1195" s="3">
        <v>0</v>
      </c>
      <c r="T1195" s="3">
        <v>0</v>
      </c>
      <c r="U1195" s="3">
        <v>0</v>
      </c>
      <c r="V1195" s="3">
        <v>0</v>
      </c>
      <c r="W1195" s="3">
        <v>0</v>
      </c>
      <c r="X1195" s="3">
        <v>0</v>
      </c>
      <c r="Y1195" s="3">
        <v>0</v>
      </c>
    </row>
    <row r="1196" spans="1:25" ht="150" x14ac:dyDescent="0.2">
      <c r="A1196" s="38" t="s">
        <v>0</v>
      </c>
      <c r="B1196" s="39" t="s">
        <v>2230</v>
      </c>
      <c r="C1196" s="40" t="s">
        <v>2231</v>
      </c>
      <c r="D1196" s="3">
        <v>0</v>
      </c>
      <c r="E1196" s="2" t="s">
        <v>2747</v>
      </c>
      <c r="F1196" s="3">
        <v>0</v>
      </c>
      <c r="G1196" s="3">
        <v>0</v>
      </c>
      <c r="H1196" s="3">
        <v>0</v>
      </c>
      <c r="I1196" s="3">
        <v>0</v>
      </c>
      <c r="J1196" s="3">
        <v>0</v>
      </c>
      <c r="K1196" s="3">
        <v>0</v>
      </c>
      <c r="L1196" s="4" t="s">
        <v>3053</v>
      </c>
      <c r="M1196" s="3">
        <v>0</v>
      </c>
      <c r="N1196" s="2" t="s">
        <v>3049</v>
      </c>
      <c r="O1196" s="2" t="s">
        <v>3053</v>
      </c>
      <c r="P1196" s="3">
        <v>0</v>
      </c>
      <c r="Q1196" s="3">
        <v>0</v>
      </c>
      <c r="R1196" s="3">
        <v>0</v>
      </c>
      <c r="S1196" s="3">
        <v>0</v>
      </c>
      <c r="T1196" s="3">
        <v>0</v>
      </c>
      <c r="U1196" s="3">
        <v>0</v>
      </c>
      <c r="V1196" s="3">
        <v>0</v>
      </c>
      <c r="W1196" s="3">
        <v>0</v>
      </c>
      <c r="X1196" s="3">
        <v>0</v>
      </c>
      <c r="Y1196" s="3">
        <v>0</v>
      </c>
    </row>
    <row r="1197" spans="1:25" ht="243.75" x14ac:dyDescent="0.2">
      <c r="A1197" s="38" t="s">
        <v>0</v>
      </c>
      <c r="B1197" s="39" t="s">
        <v>2232</v>
      </c>
      <c r="C1197" s="40" t="s">
        <v>2233</v>
      </c>
      <c r="D1197" s="3">
        <v>0</v>
      </c>
      <c r="E1197" s="2" t="s">
        <v>2747</v>
      </c>
      <c r="F1197" s="3">
        <v>0</v>
      </c>
      <c r="G1197" s="3">
        <v>0</v>
      </c>
      <c r="H1197" s="3">
        <v>0</v>
      </c>
      <c r="I1197" s="3">
        <v>0</v>
      </c>
      <c r="J1197" s="3">
        <v>0</v>
      </c>
      <c r="K1197" s="3">
        <v>0</v>
      </c>
      <c r="L1197" s="4" t="s">
        <v>3053</v>
      </c>
      <c r="M1197" s="3">
        <v>0</v>
      </c>
      <c r="N1197" s="2" t="s">
        <v>3050</v>
      </c>
      <c r="O1197" s="2" t="s">
        <v>3053</v>
      </c>
      <c r="P1197" s="3">
        <v>0</v>
      </c>
      <c r="Q1197" s="3">
        <v>0</v>
      </c>
      <c r="R1197" s="3">
        <v>0</v>
      </c>
      <c r="S1197" s="3">
        <v>0</v>
      </c>
      <c r="T1197" s="3">
        <v>0</v>
      </c>
      <c r="U1197" s="3">
        <v>0</v>
      </c>
      <c r="V1197" s="3">
        <v>0</v>
      </c>
      <c r="W1197" s="3">
        <v>0</v>
      </c>
      <c r="X1197" s="3">
        <v>0</v>
      </c>
      <c r="Y1197" s="3">
        <v>0</v>
      </c>
    </row>
    <row r="1198" spans="1:25" ht="150" x14ac:dyDescent="0.2">
      <c r="A1198" s="38" t="s">
        <v>0</v>
      </c>
      <c r="B1198" s="39" t="s">
        <v>2234</v>
      </c>
      <c r="C1198" s="40" t="s">
        <v>2235</v>
      </c>
      <c r="D1198" s="3">
        <v>0</v>
      </c>
      <c r="E1198" s="2" t="s">
        <v>2747</v>
      </c>
      <c r="F1198" s="3">
        <v>0</v>
      </c>
      <c r="G1198" s="3">
        <v>0</v>
      </c>
      <c r="H1198" s="3">
        <v>0</v>
      </c>
      <c r="I1198" s="3">
        <v>0</v>
      </c>
      <c r="J1198" s="3">
        <v>0</v>
      </c>
      <c r="K1198" s="3">
        <v>0</v>
      </c>
      <c r="L1198" s="4" t="s">
        <v>3053</v>
      </c>
      <c r="M1198" s="3">
        <v>0</v>
      </c>
      <c r="N1198" s="2" t="s">
        <v>3051</v>
      </c>
      <c r="O1198" s="2" t="s">
        <v>3053</v>
      </c>
      <c r="P1198" s="3">
        <v>0</v>
      </c>
      <c r="Q1198" s="3">
        <v>0</v>
      </c>
      <c r="R1198" s="3">
        <v>0</v>
      </c>
      <c r="S1198" s="3">
        <v>0</v>
      </c>
      <c r="T1198" s="3">
        <v>0</v>
      </c>
      <c r="U1198" s="3">
        <v>0</v>
      </c>
      <c r="V1198" s="3">
        <v>0</v>
      </c>
      <c r="W1198" s="3">
        <v>0</v>
      </c>
      <c r="X1198" s="3">
        <v>0</v>
      </c>
      <c r="Y1198" s="3">
        <v>0</v>
      </c>
    </row>
    <row r="1199" spans="1:25" ht="112.5" x14ac:dyDescent="0.2">
      <c r="A1199" s="38" t="s">
        <v>0</v>
      </c>
      <c r="B1199" s="39" t="s">
        <v>2236</v>
      </c>
      <c r="C1199" s="40" t="s">
        <v>2237</v>
      </c>
      <c r="D1199" s="3">
        <v>0</v>
      </c>
      <c r="E1199" s="2" t="s">
        <v>2747</v>
      </c>
      <c r="F1199" s="3">
        <v>0</v>
      </c>
      <c r="G1199" s="3">
        <v>0</v>
      </c>
      <c r="H1199" s="3">
        <v>0</v>
      </c>
      <c r="I1199" s="3">
        <v>0</v>
      </c>
      <c r="J1199" s="3">
        <v>0</v>
      </c>
      <c r="K1199" s="3">
        <v>0</v>
      </c>
      <c r="L1199" s="4" t="s">
        <v>3053</v>
      </c>
      <c r="M1199" s="3">
        <v>0</v>
      </c>
      <c r="N1199" s="2" t="s">
        <v>3052</v>
      </c>
      <c r="O1199" s="2" t="s">
        <v>3053</v>
      </c>
      <c r="P1199" s="3">
        <v>0</v>
      </c>
      <c r="Q1199" s="3">
        <v>0</v>
      </c>
      <c r="R1199" s="3">
        <v>0</v>
      </c>
      <c r="S1199" s="3">
        <v>0</v>
      </c>
      <c r="T1199" s="3">
        <v>0</v>
      </c>
      <c r="U1199" s="3">
        <v>0</v>
      </c>
      <c r="V1199" s="3">
        <v>0</v>
      </c>
      <c r="W1199" s="3">
        <v>1</v>
      </c>
      <c r="X1199" s="3">
        <v>0</v>
      </c>
      <c r="Y1199" s="3">
        <v>0</v>
      </c>
    </row>
    <row r="1202" spans="6:10" ht="18" x14ac:dyDescent="0.25">
      <c r="F1202" s="74"/>
      <c r="G1202" s="74"/>
      <c r="H1202" s="74"/>
      <c r="I1202" s="74"/>
      <c r="J1202" s="74"/>
    </row>
  </sheetData>
  <autoFilter ref="A42:AC1199"/>
  <mergeCells count="21">
    <mergeCell ref="P38:Y38"/>
    <mergeCell ref="X39:Y40"/>
    <mergeCell ref="A31:S31"/>
    <mergeCell ref="P39:Q40"/>
    <mergeCell ref="A29:W29"/>
    <mergeCell ref="R39:S40"/>
    <mergeCell ref="L38:M40"/>
    <mergeCell ref="N38:N41"/>
    <mergeCell ref="O38:O41"/>
    <mergeCell ref="V39:W40"/>
    <mergeCell ref="T39:U40"/>
    <mergeCell ref="A35:W35"/>
    <mergeCell ref="A33:W33"/>
    <mergeCell ref="A32:W32"/>
    <mergeCell ref="A38:A41"/>
    <mergeCell ref="B38:B41"/>
    <mergeCell ref="F38:J40"/>
    <mergeCell ref="K38:K41"/>
    <mergeCell ref="C38:C41"/>
    <mergeCell ref="D38:D41"/>
    <mergeCell ref="E38:E41"/>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Орлова Екатерина Игоревна</dc:creator>
  <cp:lastModifiedBy>Носкова Мария Григорьевна</cp:lastModifiedBy>
  <dcterms:created xsi:type="dcterms:W3CDTF">2017-09-22T13:36:36Z</dcterms:created>
  <dcterms:modified xsi:type="dcterms:W3CDTF">2019-04-01T15:27:11Z</dcterms:modified>
</cp:coreProperties>
</file>